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66925"/>
  <mc:AlternateContent xmlns:mc="http://schemas.openxmlformats.org/markup-compatibility/2006">
    <mc:Choice Requires="x15">
      <x15ac:absPath xmlns:x15ac="http://schemas.microsoft.com/office/spreadsheetml/2010/11/ac" url="U:\DAJIM\DAJIM2\Pole_CDE_PBQ\B-Marchés publics\3-Tvx et FCS\Maintenance\Maintenance CVC_GTC_GTB\Maintenance 2025\Relance lot 2\DCE PLACE\"/>
    </mc:Choice>
  </mc:AlternateContent>
  <xr:revisionPtr revIDLastSave="0" documentId="13_ncr:1_{95CCCEA7-B9AE-475C-A2AE-CEE45D76B829}" xr6:coauthVersionLast="47" xr6:coauthVersionMax="47" xr10:uidLastSave="{00000000-0000-0000-0000-000000000000}"/>
  <bookViews>
    <workbookView xWindow="-120" yWindow="-120" windowWidth="29040" windowHeight="15720" xr2:uid="{00000000-000D-0000-FFFF-FFFF00000000}"/>
  </bookViews>
  <sheets>
    <sheet name="2024 Annexe AE 5 LOT2 BPU" sheetId="1" r:id="rId1"/>
  </sheets>
  <definedNames>
    <definedName name="_xlnm.Print_Area" localSheetId="0">'2024 Annexe AE 5 LOT2 BPU'!$B$1:$F$208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 l="1"/>
</calcChain>
</file>

<file path=xl/sharedStrings.xml><?xml version="1.0" encoding="utf-8"?>
<sst xmlns="http://schemas.openxmlformats.org/spreadsheetml/2006/main" count="448" uniqueCount="218">
  <si>
    <t>Bordereau de Prix Unitaires</t>
  </si>
  <si>
    <t>Niveau</t>
  </si>
  <si>
    <t>Compétences</t>
  </si>
  <si>
    <t>Unité</t>
  </si>
  <si>
    <t>Ingénieur</t>
  </si>
  <si>
    <t>x</t>
  </si>
  <si>
    <t>Taux horaire € HT</t>
  </si>
  <si>
    <t>Technicien</t>
  </si>
  <si>
    <t xml:space="preserve">technicien de maintenance préventive </t>
  </si>
  <si>
    <t>technicien de programation / Pour la programmation des équipements physiques et logiciels</t>
  </si>
  <si>
    <t>technicien de mise en service / Pour la mise en service des équipements physiques et logiciels</t>
  </si>
  <si>
    <t xml:space="preserve">Technicien de bureau d’étude / réalisation des DOE </t>
  </si>
  <si>
    <t>Chef de projet / Coordination technique des travaux (chef de projet, réunion technique)</t>
  </si>
  <si>
    <t>Technicien SIEMENS</t>
  </si>
  <si>
    <t>Technicien TREND</t>
  </si>
  <si>
    <t>Technicien Autres</t>
  </si>
  <si>
    <t>Expert Navigator</t>
  </si>
  <si>
    <t>Coefficient applicable sur le taux horaire HT pour les prestations effectuées la nuit, le dimanche ou les jours fériés</t>
  </si>
  <si>
    <t>%</t>
  </si>
  <si>
    <t>Coefficient applicable sur le taux horaire HT pour les prestations effectuées le samedi</t>
  </si>
  <si>
    <t>Extension compatible Desigo CC</t>
  </si>
  <si>
    <t xml:space="preserve">U </t>
  </si>
  <si>
    <t>Editeur graphique pour modification de l'imagerie</t>
  </si>
  <si>
    <t>Outil de suivi énergétique NAVIGATOR</t>
  </si>
  <si>
    <t>U</t>
  </si>
  <si>
    <t>automates et ses modules additionels</t>
  </si>
  <si>
    <t>PXC00.D</t>
  </si>
  <si>
    <t>PXC00.D + PXX-L11</t>
  </si>
  <si>
    <t>PXC001-ED</t>
  </si>
  <si>
    <t>PXC00-ED</t>
  </si>
  <si>
    <t>PXC100-ED</t>
  </si>
  <si>
    <t>PXC200-ED</t>
  </si>
  <si>
    <t>PXC22.1.D</t>
  </si>
  <si>
    <t>PXC3 E16 200A</t>
  </si>
  <si>
    <t xml:space="preserve">PXC3 E72 100A                    </t>
  </si>
  <si>
    <t>PXC3 E72A 200A</t>
  </si>
  <si>
    <t>PXC3 E75 100A</t>
  </si>
  <si>
    <t>PXC3 E75A 200A</t>
  </si>
  <si>
    <t>PXC36.1.D</t>
  </si>
  <si>
    <t>PXC36.1-ED</t>
  </si>
  <si>
    <t>PXC4.E16</t>
  </si>
  <si>
    <t>PXC4.M16</t>
  </si>
  <si>
    <t>PXC5.003</t>
  </si>
  <si>
    <t>PXC50-D</t>
  </si>
  <si>
    <t>PXC50-ED</t>
  </si>
  <si>
    <t>PXM40-E</t>
  </si>
  <si>
    <t>PXX-L11</t>
  </si>
  <si>
    <t>PXX-L12</t>
  </si>
  <si>
    <t>Module d'integration RS232/RS485</t>
  </si>
  <si>
    <t>TX12.OPEN</t>
  </si>
  <si>
    <t>Module d'intégration RS232/RS485, small, 40DPT</t>
  </si>
  <si>
    <t>TX12-S.OPEN</t>
  </si>
  <si>
    <t>TXA1.IBE</t>
  </si>
  <si>
    <t>Cle d'adresse de 1-12TX-I0, 1 clé reset</t>
  </si>
  <si>
    <t>TXA1.K12</t>
  </si>
  <si>
    <t xml:space="preserve">Planche 9 étqiuettes vierges format A4 </t>
  </si>
  <si>
    <t>TXA1.LA4</t>
  </si>
  <si>
    <t>TXA1.LH2</t>
  </si>
  <si>
    <t>TXM1 8X</t>
  </si>
  <si>
    <t>TXM1 8X ML</t>
  </si>
  <si>
    <t xml:space="preserve">Module TX-I0 16 Entrées TOR </t>
  </si>
  <si>
    <t>TXM1.16D</t>
  </si>
  <si>
    <t>TXM1.6R</t>
  </si>
  <si>
    <t>Module TX-I0 6 relais plus commandes manuelles</t>
  </si>
  <si>
    <t>TXM1.6R-M</t>
  </si>
  <si>
    <t xml:space="preserve">Module TX-I0 8 Entrées TOR </t>
  </si>
  <si>
    <t>TXM1.8D</t>
  </si>
  <si>
    <t>Module UNIVERSEL TX-I0 8ES</t>
  </si>
  <si>
    <t>TXM1.8U</t>
  </si>
  <si>
    <t>Module UNIVERSEL TX-I0 8ES + LCD et Commandes manuelles</t>
  </si>
  <si>
    <t>TXM1.8U.ML</t>
  </si>
  <si>
    <t>Module Super UNIVERSEL TX-I0 8ES</t>
  </si>
  <si>
    <t>TXM1.8X</t>
  </si>
  <si>
    <t>Module d'alimentation TX-I0</t>
  </si>
  <si>
    <t>TXS1.12F10</t>
  </si>
  <si>
    <t>TXS1-EF10</t>
  </si>
  <si>
    <t>PXM30.E</t>
  </si>
  <si>
    <t>Ecran tactile</t>
  </si>
  <si>
    <t>PXM40.E</t>
  </si>
  <si>
    <t>Kit de montage</t>
  </si>
  <si>
    <t>PXA.V40</t>
  </si>
  <si>
    <t xml:space="preserve">routeur </t>
  </si>
  <si>
    <t>PXG3L</t>
  </si>
  <si>
    <t xml:space="preserve">Routeur </t>
  </si>
  <si>
    <t>PXG3M</t>
  </si>
  <si>
    <t>RXZ02.1</t>
  </si>
  <si>
    <t>module point</t>
  </si>
  <si>
    <t>2 RM</t>
  </si>
  <si>
    <t>module extension</t>
  </si>
  <si>
    <t>IQ4/16DI</t>
  </si>
  <si>
    <t>IQ4/4UIO</t>
  </si>
  <si>
    <t>IQ4/8UIO</t>
  </si>
  <si>
    <t>IQ4/IO/16DI</t>
  </si>
  <si>
    <t>IQ4/IO/8DI</t>
  </si>
  <si>
    <t>IQ4/IO/8DO</t>
  </si>
  <si>
    <t>IQ4/IO/8DO/HOA</t>
  </si>
  <si>
    <t>IQ4/IO/8UIO</t>
  </si>
  <si>
    <t>Controleurs</t>
  </si>
  <si>
    <t>IQ412/BAC/230</t>
  </si>
  <si>
    <t>IQ4NC/00/230</t>
  </si>
  <si>
    <t>IQ422/12/230</t>
  </si>
  <si>
    <t>Automate</t>
  </si>
  <si>
    <t>IQ422</t>
  </si>
  <si>
    <t>IQ422-0</t>
  </si>
  <si>
    <t>IQ422-12</t>
  </si>
  <si>
    <t>automate</t>
  </si>
  <si>
    <t>IQ4E/32/BAC/230</t>
  </si>
  <si>
    <t>IQ4E/32/XNC/BAC/230</t>
  </si>
  <si>
    <t>IQ4E/422/12/BAC/230</t>
  </si>
  <si>
    <t>IQ4E/64/BAC/230</t>
  </si>
  <si>
    <t>IQ4E/96/XNC/BAC/230</t>
  </si>
  <si>
    <t>IQ4E/96BAC/230</t>
  </si>
  <si>
    <t>IQ4E128</t>
  </si>
  <si>
    <t>IQ4E32</t>
  </si>
  <si>
    <t>IQ4E64</t>
  </si>
  <si>
    <t>IQ4E96</t>
  </si>
  <si>
    <t>IQ4NC32</t>
  </si>
  <si>
    <t>IQA4E128</t>
  </si>
  <si>
    <t>IQA4E32</t>
  </si>
  <si>
    <t>IQA4E96</t>
  </si>
  <si>
    <t>SRMV</t>
  </si>
  <si>
    <t xml:space="preserve">Afficheur tactile </t>
  </si>
  <si>
    <t>Ecran</t>
  </si>
  <si>
    <t>IQVIEW8/24</t>
  </si>
  <si>
    <t>IQVIEW8</t>
  </si>
  <si>
    <t>SONDES EXTERIEURES IP54</t>
  </si>
  <si>
    <t>QAC22</t>
  </si>
  <si>
    <t xml:space="preserve">SONDES DE TEMPERATURES PLONGEUR </t>
  </si>
  <si>
    <t>QAE2120.010</t>
  </si>
  <si>
    <t>SONDES DE TEMPERATURES APPLIQUES</t>
  </si>
  <si>
    <t>QAD22</t>
  </si>
  <si>
    <t>PRESSOSTAT POUR LIQUIDE ET GAZ</t>
  </si>
  <si>
    <t>SNS1-A3R</t>
  </si>
  <si>
    <t>THERMOSTAT LIMITEUR PLANCHER COUPURE</t>
  </si>
  <si>
    <t>RAK-TB.1400S-M</t>
  </si>
  <si>
    <t>GAINE DE PROTECTION SIMPLE LAITON NICKELE  PN 10 Longueur 100mm</t>
  </si>
  <si>
    <t>ALT-SB100</t>
  </si>
  <si>
    <t>SONDE QUALITE D'air de GAINE CO² IP54</t>
  </si>
  <si>
    <t>QPM2100</t>
  </si>
  <si>
    <t>SONDE DE TEMPERATURE AMBIANTE IP30</t>
  </si>
  <si>
    <t>QAA2030</t>
  </si>
  <si>
    <t>SONDE DE TEMPERATURE GAINE</t>
  </si>
  <si>
    <t>QAM2120.040</t>
  </si>
  <si>
    <t>SONDE DE TEMPERATUREALLEGE - sonde protection echangeur à plaque</t>
  </si>
  <si>
    <t>QAP21.3</t>
  </si>
  <si>
    <t>SONDE COMBINE DE GAINE PLAGE C02 et TEMPERATURE IP54</t>
  </si>
  <si>
    <t>QPM2160</t>
  </si>
  <si>
    <t>CONTACTEUR A SEMI CONDUXTEUR 3RF2 20A 460V</t>
  </si>
  <si>
    <t>3RF2320-1AA14</t>
  </si>
  <si>
    <t>Sonde de temperature fluide plongeur 150mm</t>
  </si>
  <si>
    <t>QAE2121.015</t>
  </si>
  <si>
    <t>QAE2121.010</t>
  </si>
  <si>
    <t>Sonde de température d'applique</t>
  </si>
  <si>
    <t>Sonde de temperature de gaine</t>
  </si>
  <si>
    <t>Pressostat d'air différentiel 50-500Pa</t>
  </si>
  <si>
    <t>QBM81-5</t>
  </si>
  <si>
    <t>servomoteur de vanne 400N progressif 24 V</t>
  </si>
  <si>
    <t>S55158-A100</t>
  </si>
  <si>
    <t>Sonde de température chemisée</t>
  </si>
  <si>
    <t>QAP22</t>
  </si>
  <si>
    <t>Transformateur 230V/24V 30VA Protection thermique du primaire</t>
  </si>
  <si>
    <t>SEM62.1</t>
  </si>
  <si>
    <t>Switch ethernet INDUS 5x10/100Mbit/S</t>
  </si>
  <si>
    <t>SCALANCE XB005</t>
  </si>
  <si>
    <t xml:space="preserve">Fourniture </t>
  </si>
  <si>
    <t>PU en € H.T.</t>
  </si>
  <si>
    <t>logiciel</t>
  </si>
  <si>
    <t>prestation</t>
  </si>
  <si>
    <r>
      <t xml:space="preserve">Paramétrage, programmation </t>
    </r>
    <r>
      <rPr>
        <b/>
        <sz val="10"/>
        <rFont val="Arial"/>
        <family val="2"/>
      </rPr>
      <t xml:space="preserve"> SIEMENS</t>
    </r>
  </si>
  <si>
    <r>
      <t xml:space="preserve">Paramétrage, programmation </t>
    </r>
    <r>
      <rPr>
        <b/>
        <sz val="10"/>
        <rFont val="Arial"/>
        <family val="2"/>
      </rPr>
      <t>TREND</t>
    </r>
  </si>
  <si>
    <r>
      <t xml:space="preserve">Paramétrage, programmation </t>
    </r>
    <r>
      <rPr>
        <b/>
        <sz val="10"/>
        <rFont val="Arial"/>
        <family val="2"/>
      </rPr>
      <t>Autres</t>
    </r>
  </si>
  <si>
    <r>
      <t xml:space="preserve">Paramétrage, programmation </t>
    </r>
    <r>
      <rPr>
        <b/>
        <sz val="10"/>
        <rFont val="Arial"/>
        <family val="2"/>
      </rPr>
      <t xml:space="preserve"> tout type d'automates</t>
    </r>
  </si>
  <si>
    <t>Ajout par tranche de 1 à 100 points - Le forfait</t>
  </si>
  <si>
    <t>Ajout par tranche de 101 à 500 points - Le forfait</t>
  </si>
  <si>
    <t>PU en € H.T.
fourniture seule</t>
  </si>
  <si>
    <t>écran tactile bacnet / IP tactile 7"" serveur WEB</t>
  </si>
  <si>
    <r>
      <t xml:space="preserve">Paramétrage de l'application </t>
    </r>
    <r>
      <rPr>
        <b/>
        <sz val="10"/>
        <rFont val="Arial"/>
        <family val="2"/>
      </rPr>
      <t>Navigator</t>
    </r>
    <r>
      <rPr>
        <sz val="10"/>
        <rFont val="Arial"/>
        <family val="2"/>
      </rPr>
      <t>, activation et verification des données. 
Création d'arborescence spécifique et des tableaux de bord.</t>
    </r>
  </si>
  <si>
    <t>régulateur</t>
  </si>
  <si>
    <t>le forfait</t>
  </si>
  <si>
    <t>Coefficient d'entreprise</t>
  </si>
  <si>
    <t>En complément du Bordereau, l'acheteur a la possibilité de commander d'autres travaux et prestations pour la satisfaction de besoins accessoires et ponctuels en lien avec l'objet de l'accord-cadre. 
Dans une telle situation, le titulaire s'engage à déterminer son tarif de la manière suivante.
Pour chaque prestation à mettre en oeuvre, le titulaire devra obligatoirement appliquer et détailler son devis avec les éléments suivants : 
- le prix figurant sur le(s) devis ou facture(s) de son/ses propre(s) fournisseur(s) avec les éventuelles réductions accordées sur le(s)quelle(s) le titulaire appliquera  le coefficient d'entreprise convenu ci-dessous (pour les frais généraux et la marge sur les frais directs) sur le coût total HT des fournitures nécessaires pour satisfaire le besoin. 
- le prix de revient des prestations sous-traitées, attestées par la copie des facturations des sous-traitants, toutes remises déduites, affectées du coefficient de peine et soins
-  le coût de la main-d'œuvre sera ajouté conformément aux tarifs spécifiés sur ce BPU par le titulaire. Le nombre d'heure sera précisé au regard de chaque ligne de taux horaire différents.
Chaque intervention devra faire l'objet d'un devis préalable accompagné obligatoirement des devis ou factures des fournisseurs et sous-traitants du TITULAIRE, et d'un bon de commande du maître d'ouvrage avant exécution.</t>
  </si>
  <si>
    <t xml:space="preserve">1 - Logiciel </t>
  </si>
  <si>
    <t>2.1- SIEMENS</t>
  </si>
  <si>
    <t>2.1.1 Automates</t>
  </si>
  <si>
    <t>2.1.2 Regulateurs</t>
  </si>
  <si>
    <t>2.1.3 Divers</t>
  </si>
  <si>
    <t>2.2.1 Automates</t>
  </si>
  <si>
    <t>2.2 - TREND</t>
  </si>
  <si>
    <t>PU en € H.T.
pose seule</t>
  </si>
  <si>
    <t>Ajout d'une redevance annuelle par tranche de 10 points pouvant être proratisée au mois.
Tout mois entamé sera dû</t>
  </si>
  <si>
    <t>Coefficient peine et soin pour la sous traitance</t>
  </si>
  <si>
    <t>N° ligne</t>
  </si>
  <si>
    <t xml:space="preserve">2 - Fourniture de matériels </t>
  </si>
  <si>
    <t>désignation ou équivalent</t>
  </si>
  <si>
    <t>Ajout d'un compteur MODBUS avec remontée sur DESIGO CC des données de comptage électriques via protocole MODBUS sur automate (hors prestation electrique, liaison MODBUS et fourniture compteur) comprenant les prestations d'un chef de projet, d'un techicien de programmation et d'un technicien pour mise en service.</t>
  </si>
  <si>
    <t>Integration des valeurs du nouveau compteur vers NAVIGATOR, comprenant les prestations d'un chef de projet un technicien de programmation et un technicien pour mise en service, un ingénieur)</t>
  </si>
  <si>
    <t>3 - Autres prestations</t>
  </si>
  <si>
    <t>3.1 - Compteurs</t>
  </si>
  <si>
    <r>
      <t>3.2 - Capteurs de CO</t>
    </r>
    <r>
      <rPr>
        <b/>
        <vertAlign val="subscript"/>
        <sz val="11"/>
        <rFont val="Arial"/>
        <family val="2"/>
      </rPr>
      <t>2</t>
    </r>
  </si>
  <si>
    <t>4 - Taux horaires (Tous frais compris: déplacement, frais de paniers,etc…)</t>
  </si>
  <si>
    <t>5 - Coefficient peine et soin pour la sous traitance</t>
  </si>
  <si>
    <t>6 - PRESTATIONS HORS BPU</t>
  </si>
  <si>
    <r>
      <t xml:space="preserve">7 - Coefficient d'entreprise </t>
    </r>
    <r>
      <rPr>
        <b/>
        <sz val="10"/>
        <rFont val="Arial"/>
        <family val="2"/>
      </rPr>
      <t>= Coefficient majorateur appliqué uniquement sur les prix des fournitures selon devis ou facture(s) fournisseurs présentés joints au devis</t>
    </r>
  </si>
  <si>
    <r>
      <t>Fourniture, pose et raccordement d'un capteur CO</t>
    </r>
    <r>
      <rPr>
        <vertAlign val="subscript"/>
        <sz val="10"/>
        <rFont val="Arial"/>
        <family val="2"/>
      </rPr>
      <t>2</t>
    </r>
    <r>
      <rPr>
        <sz val="10"/>
        <rFont val="Arial"/>
        <family val="2"/>
      </rPr>
      <t xml:space="preserve"> de gaine sur CTA</t>
    </r>
  </si>
  <si>
    <r>
      <t>Siemens réf. QPM2100 avec sonde de CO</t>
    </r>
    <r>
      <rPr>
        <vertAlign val="subscript"/>
        <sz val="10"/>
        <rFont val="Arial"/>
        <family val="2"/>
      </rPr>
      <t>2</t>
    </r>
    <r>
      <rPr>
        <sz val="10"/>
        <rFont val="Arial"/>
        <family val="2"/>
      </rPr>
      <t xml:space="preserve"> ou équivalent</t>
    </r>
  </si>
  <si>
    <r>
      <t>Modification du programme automate pour piloter la ventilation via nouveau variateur (ou variateur existant) en fonction d'un seuil CO</t>
    </r>
    <r>
      <rPr>
        <vertAlign val="subscript"/>
        <sz val="10"/>
        <rFont val="Arial"/>
        <family val="2"/>
      </rPr>
      <t>²</t>
    </r>
    <r>
      <rPr>
        <sz val="10"/>
        <rFont val="Arial"/>
        <family val="2"/>
      </rPr>
      <t>,
avec remontée des points sur vue graphique DESIGO CC</t>
    </r>
  </si>
  <si>
    <t>le pourcentage</t>
  </si>
  <si>
    <t>2.2.2 Divers</t>
  </si>
  <si>
    <t>2.1.4 - Capteurs actionneurs</t>
  </si>
  <si>
    <t>2.1.5 - Autre</t>
  </si>
  <si>
    <t>DXR2.M10-101A</t>
  </si>
  <si>
    <t>DXR2.M09-101A</t>
  </si>
  <si>
    <t>PXC36.1-D</t>
  </si>
  <si>
    <t>IQVIEW-SC-B-IQ4</t>
  </si>
  <si>
    <r>
      <t xml:space="preserve">Tout matériel proposé équivalent à la référence notée devra être parfaitement compatible avec tous les équipements existants et présenter des caractéristiques techniques,de durée de garantie et en tous points rigoureusement identiques.
</t>
    </r>
    <r>
      <rPr>
        <b/>
        <sz val="10"/>
        <color rgb="FFFF0000"/>
        <rFont val="Arial"/>
        <family val="2"/>
      </rPr>
      <t xml:space="preserve">Tous les postes de ce BPU doivent être complétés. </t>
    </r>
    <r>
      <rPr>
        <b/>
        <sz val="10"/>
        <rFont val="Arial"/>
        <family val="2"/>
      </rPr>
      <t xml:space="preserve">
</t>
    </r>
    <r>
      <rPr>
        <b/>
        <sz val="10"/>
        <color rgb="FFFF0000"/>
        <rFont val="Arial"/>
        <family val="2"/>
      </rPr>
      <t>Dans le cas où une (des) références poserai(en)t problème, le soumissionnaire devra en alerter le pouvoir adjudicateur via la plateforme des achats de l'Etat (PLACE) dans le délai imparti.</t>
    </r>
  </si>
  <si>
    <t>PXC22.1-ED</t>
  </si>
  <si>
    <t>PXC22.1-D</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</si>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</sst>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4"/>
      <name val="Arial"/>
      <family val="2"/>
    </font>
    <font>
      <sz val="11"/>
      <name val="Arial"/>
      <family val="2"/>
    </font>
    <font>
      <b/>
      <sz val="12"/>
      <name val="Arial"/>
      <family val="2"/>
    </font>
    <font>
      <b/>
      <sz val="11"/>
      <name val="Arial"/>
      <family val="2"/>
    </font>
    <font>
      <b/>
      <sz val="9"/>
      <name val="Arial"/>
      <family val="2"/>
    </font>
    <font>
      <b/>
      <sz val="10"/>
      <name val="Arial"/>
      <family val="2"/>
    </font>
    <font>
      <sz val="10"/>
      <name val="Arial"/>
      <family val="2"/>
    </font>
    <font>
      <sz val="10"/>
      <color rgb="FFFF0000"/>
      <name val="Arial"/>
      <family val="2"/>
    </font>
    <font>
      <i/>
      <sz val="11"/>
      <color theme="9"/>
      <name val="Arial"/>
      <family val="2"/>
    </font>
    <font>
      <sz val="8"/>
      <name val="Arial"/>
      <family val="2"/>
    </font>
    <font>
      <sz val="9"/>
      <name val="Arial"/>
      <family val="2"/>
    </font>
    <font>
      <sz val="11"/>
      <color theme="9"/>
      <name val="Arial"/>
      <family val="2"/>
    </font>
    <font>
      <sz val="11"/>
      <color rgb="FFFF0000"/>
      <name val="Arial"/>
      <family val="2"/>
    </font>
    <font>
      <i/>
      <sz val="11"/>
      <color rgb="FFFF0000"/>
      <name val="Arial"/>
      <family val="2"/>
    </font>
    <font>
      <b/>
      <vertAlign val="subscript"/>
      <sz val="11"/>
      <name val="Arial"/>
      <family val="2"/>
    </font>
    <font>
      <i/>
      <sz val="11"/>
      <name val="Arial"/>
      <family val="2"/>
    </font>
    <font>
      <vertAlign val="subscript"/>
      <sz val="10"/>
      <name val="Arial"/>
      <family val="2"/>
    </font>
    <font>
      <i/>
      <sz val="10"/>
      <name val="Arial"/>
      <family val="2"/>
    </font>
    <font>
      <b/>
      <sz val="10"/>
      <color rgb="FFFF0000"/>
      <name val="Arial"/>
      <family val="2"/>
    </font>
  </fonts>
  <fills count="9">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0" tint="-0.14999847407452621"/>
        <bgColor indexed="64"/>
      </patternFill>
    </fill>
    <fill>
      <patternFill patternType="solid">
        <fgColor theme="5"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0" fontId="7" fillId="0" borderId="0"/>
    <xf numFmtId="0" fontId="7" fillId="0" borderId="0"/>
    <xf numFmtId="0" fontId="7" fillId="0" borderId="0"/>
  </cellStyleXfs>
  <cellXfs count="118">
    <xf numFmtId="0" fontId="0" fillId="0" borderId="0" xfId="0"/>
    <xf numFmtId="0" fontId="1" fillId="0" borderId="0" xfId="0" applyFont="1" applyAlignment="1">
      <alignment vertical="center"/>
    </xf>
    <xf numFmtId="0" fontId="7" fillId="3"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Fill="1" applyBorder="1" applyAlignment="1" applyProtection="1">
      <alignment horizontal="center" vertical="center"/>
      <protection locked="0"/>
    </xf>
    <xf numFmtId="0" fontId="7" fillId="3" borderId="1" xfId="0" applyFont="1" applyFill="1" applyBorder="1" applyAlignment="1">
      <alignment horizontal="center" vertical="center"/>
    </xf>
    <xf numFmtId="0" fontId="7" fillId="0" borderId="1" xfId="0" applyFont="1" applyBorder="1" applyAlignment="1">
      <alignment horizontal="left" vertical="center" wrapText="1"/>
    </xf>
    <xf numFmtId="0" fontId="7" fillId="0" borderId="0" xfId="0" applyFont="1" applyAlignment="1">
      <alignment vertical="center"/>
    </xf>
    <xf numFmtId="0" fontId="4" fillId="0" borderId="0" xfId="0" applyFont="1" applyBorder="1" applyAlignment="1">
      <alignment horizontal="center" vertical="center" wrapText="1"/>
    </xf>
    <xf numFmtId="0" fontId="7" fillId="0" borderId="0" xfId="0" applyFont="1" applyFill="1" applyBorder="1" applyAlignment="1">
      <alignment vertical="center"/>
    </xf>
    <xf numFmtId="0" fontId="7" fillId="0" borderId="0" xfId="0" applyFont="1" applyFill="1" applyBorder="1" applyAlignment="1" applyProtection="1">
      <alignment horizontal="center" vertical="center"/>
      <protection locked="0"/>
    </xf>
    <xf numFmtId="0" fontId="7"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right" vertical="center"/>
    </xf>
    <xf numFmtId="0" fontId="7" fillId="0" borderId="1" xfId="0" applyFont="1" applyBorder="1" applyAlignment="1" applyProtection="1">
      <alignment horizontal="left" vertical="center"/>
    </xf>
    <xf numFmtId="0" fontId="7" fillId="0" borderId="1" xfId="0" applyFont="1" applyBorder="1" applyAlignment="1" applyProtection="1">
      <alignment horizontal="center" vertical="center"/>
      <protection locked="0"/>
    </xf>
    <xf numFmtId="0" fontId="7" fillId="0" borderId="1" xfId="0" applyFont="1" applyBorder="1" applyAlignment="1" applyProtection="1">
      <alignment vertical="center"/>
      <protection locked="0"/>
    </xf>
    <xf numFmtId="0" fontId="1" fillId="2" borderId="0" xfId="0" applyFont="1" applyFill="1" applyAlignment="1">
      <alignment horizontal="center" vertical="center"/>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0" fontId="1" fillId="2" borderId="0" xfId="0" applyFont="1" applyFill="1" applyAlignment="1">
      <alignment vertical="center"/>
    </xf>
    <xf numFmtId="0" fontId="5" fillId="0" borderId="6" xfId="0" applyFont="1" applyFill="1" applyBorder="1" applyAlignment="1">
      <alignment horizontal="center" vertical="center" wrapText="1"/>
    </xf>
    <xf numFmtId="4" fontId="6" fillId="0" borderId="6" xfId="0" applyNumberFormat="1" applyFont="1" applyFill="1" applyBorder="1" applyAlignment="1">
      <alignment horizontal="center" vertical="center" wrapText="1"/>
    </xf>
    <xf numFmtId="0" fontId="1" fillId="0" borderId="0" xfId="0" applyFont="1" applyAlignment="1">
      <alignment horizontal="center" vertical="center"/>
    </xf>
    <xf numFmtId="0" fontId="11" fillId="0" borderId="0" xfId="1" applyFont="1" applyBorder="1" applyAlignment="1" applyProtection="1">
      <alignment vertical="center" wrapText="1"/>
    </xf>
    <xf numFmtId="0" fontId="11" fillId="4" borderId="0" xfId="1" applyFont="1" applyFill="1" applyBorder="1" applyAlignment="1" applyProtection="1">
      <alignment vertical="center" wrapText="1"/>
    </xf>
    <xf numFmtId="0" fontId="11" fillId="0" borderId="0" xfId="1" applyFont="1" applyBorder="1" applyAlignment="1" applyProtection="1">
      <alignment vertical="center"/>
    </xf>
    <xf numFmtId="0" fontId="11" fillId="4" borderId="0" xfId="2" applyFont="1" applyFill="1" applyBorder="1" applyAlignment="1" applyProtection="1">
      <alignment vertical="center" wrapText="1"/>
    </xf>
    <xf numFmtId="0" fontId="11" fillId="0" borderId="0" xfId="0" applyFont="1" applyBorder="1" applyAlignment="1">
      <alignment vertical="center" wrapText="1"/>
    </xf>
    <xf numFmtId="0" fontId="11" fillId="4" borderId="0" xfId="1" applyFont="1" applyFill="1" applyBorder="1" applyAlignment="1">
      <alignment vertical="center" wrapText="1"/>
    </xf>
    <xf numFmtId="0" fontId="7" fillId="0" borderId="0" xfId="0" applyFont="1" applyBorder="1" applyAlignment="1" applyProtection="1">
      <alignment horizontal="center" vertical="center"/>
      <protection locked="0"/>
    </xf>
    <xf numFmtId="0" fontId="2" fillId="5" borderId="0" xfId="1" applyFont="1" applyFill="1" applyBorder="1" applyAlignment="1">
      <alignment vertical="center" wrapText="1"/>
    </xf>
    <xf numFmtId="0" fontId="5" fillId="0" borderId="7" xfId="0" applyFont="1" applyFill="1" applyBorder="1" applyAlignment="1">
      <alignment horizontal="center" vertical="center" wrapText="1"/>
    </xf>
    <xf numFmtId="4" fontId="6" fillId="0" borderId="7" xfId="0" applyNumberFormat="1"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1" xfId="0" applyFont="1" applyFill="1" applyBorder="1" applyAlignment="1">
      <alignment horizontal="left" vertical="center" wrapText="1"/>
    </xf>
    <xf numFmtId="0" fontId="11" fillId="0" borderId="8" xfId="0" applyFont="1" applyFill="1" applyBorder="1" applyAlignment="1" applyProtection="1">
      <alignment horizontal="center" vertical="center"/>
      <protection locked="0"/>
    </xf>
    <xf numFmtId="0" fontId="2" fillId="0" borderId="0" xfId="0" applyFont="1" applyAlignment="1">
      <alignment vertical="center"/>
    </xf>
    <xf numFmtId="0" fontId="2" fillId="0" borderId="0" xfId="0" applyFont="1" applyAlignment="1">
      <alignment horizontal="center" vertical="center"/>
    </xf>
    <xf numFmtId="0" fontId="4" fillId="0" borderId="0" xfId="0" applyFont="1" applyAlignment="1">
      <alignment horizontal="center" vertical="center"/>
    </xf>
    <xf numFmtId="0" fontId="2" fillId="5" borderId="0" xfId="0" applyFont="1" applyFill="1" applyAlignment="1">
      <alignment vertical="center"/>
    </xf>
    <xf numFmtId="0" fontId="2" fillId="0" borderId="0" xfId="0" applyFont="1" applyFill="1" applyAlignment="1">
      <alignment vertical="center"/>
    </xf>
    <xf numFmtId="0" fontId="4" fillId="5" borderId="0" xfId="0" applyFont="1" applyFill="1" applyAlignment="1">
      <alignment vertical="center"/>
    </xf>
    <xf numFmtId="0" fontId="4" fillId="0" borderId="0" xfId="0" applyFont="1" applyFill="1" applyAlignment="1">
      <alignment vertical="center"/>
    </xf>
    <xf numFmtId="0" fontId="7" fillId="0" borderId="1" xfId="0" applyFont="1" applyBorder="1" applyAlignment="1">
      <alignment vertical="center"/>
    </xf>
    <xf numFmtId="0" fontId="11" fillId="0" borderId="8" xfId="0" applyFont="1" applyBorder="1" applyAlignment="1">
      <alignment vertical="center"/>
    </xf>
    <xf numFmtId="0" fontId="12" fillId="0" borderId="0" xfId="0" applyFont="1" applyBorder="1" applyAlignment="1">
      <alignment vertical="center"/>
    </xf>
    <xf numFmtId="0" fontId="9" fillId="0" borderId="0" xfId="0" applyFont="1" applyAlignment="1">
      <alignment vertical="center"/>
    </xf>
    <xf numFmtId="0" fontId="4" fillId="0" borderId="0" xfId="0" applyFont="1" applyAlignment="1">
      <alignment vertical="center"/>
    </xf>
    <xf numFmtId="0" fontId="14" fillId="0" borderId="0" xfId="0" applyFont="1" applyAlignment="1">
      <alignment vertical="center"/>
    </xf>
    <xf numFmtId="0" fontId="13" fillId="0" borderId="0" xfId="0" applyFont="1" applyAlignment="1">
      <alignment vertical="center"/>
    </xf>
    <xf numFmtId="0" fontId="10" fillId="0" borderId="3" xfId="0" quotePrefix="1" applyFont="1" applyBorder="1" applyAlignment="1">
      <alignment horizontal="center" vertical="center" wrapText="1"/>
    </xf>
    <xf numFmtId="0" fontId="10" fillId="0" borderId="4" xfId="0" quotePrefix="1" applyFont="1" applyBorder="1" applyAlignment="1">
      <alignment vertical="center" wrapText="1"/>
    </xf>
    <xf numFmtId="0" fontId="2" fillId="0" borderId="0" xfId="0" applyFont="1" applyAlignment="1">
      <alignment vertical="center" wrapText="1"/>
    </xf>
    <xf numFmtId="0" fontId="4" fillId="0" borderId="0" xfId="0" applyFont="1" applyFill="1" applyAlignment="1">
      <alignment vertical="center" wrapText="1"/>
    </xf>
    <xf numFmtId="0" fontId="8" fillId="0" borderId="0" xfId="0" applyFont="1" applyFill="1" applyBorder="1" applyAlignment="1" applyProtection="1">
      <alignment horizontal="center" vertical="center" wrapText="1"/>
      <protection locked="0"/>
    </xf>
    <xf numFmtId="0" fontId="13" fillId="0" borderId="0" xfId="0" applyFont="1" applyFill="1" applyBorder="1" applyAlignment="1">
      <alignment horizontal="left" vertical="center" wrapText="1"/>
    </xf>
    <xf numFmtId="0" fontId="14" fillId="0" borderId="0" xfId="0" applyFont="1" applyFill="1" applyAlignment="1">
      <alignment vertical="center"/>
    </xf>
    <xf numFmtId="0" fontId="13" fillId="0" borderId="0" xfId="0" applyFont="1" applyFill="1" applyAlignment="1">
      <alignment vertical="center"/>
    </xf>
    <xf numFmtId="0" fontId="13" fillId="0" borderId="0" xfId="0" applyFont="1" applyBorder="1" applyAlignment="1">
      <alignment horizontal="left" vertical="center" wrapText="1"/>
    </xf>
    <xf numFmtId="0" fontId="5" fillId="0" borderId="0" xfId="0" applyFont="1" applyBorder="1" applyAlignment="1">
      <alignment horizontal="center" vertical="center" wrapText="1"/>
    </xf>
    <xf numFmtId="0" fontId="2" fillId="0" borderId="0" xfId="0" applyFont="1" applyBorder="1" applyAlignment="1">
      <alignment vertical="center"/>
    </xf>
    <xf numFmtId="0" fontId="3" fillId="6" borderId="0" xfId="0" applyFont="1" applyFill="1" applyAlignment="1">
      <alignment vertical="center" wrapText="1"/>
    </xf>
    <xf numFmtId="0" fontId="3" fillId="6" borderId="0" xfId="0" applyFont="1" applyFill="1" applyAlignment="1">
      <alignment horizontal="center" vertical="center" wrapText="1"/>
    </xf>
    <xf numFmtId="0" fontId="2" fillId="0" borderId="1" xfId="0" applyFont="1" applyBorder="1" applyAlignment="1">
      <alignment horizontal="center" vertical="center"/>
    </xf>
    <xf numFmtId="0" fontId="16" fillId="0" borderId="0" xfId="0" applyFont="1" applyAlignment="1">
      <alignment vertical="center"/>
    </xf>
    <xf numFmtId="0" fontId="7" fillId="0" borderId="1" xfId="0" applyFont="1" applyBorder="1" applyAlignment="1">
      <alignment horizontal="center" vertical="center"/>
    </xf>
    <xf numFmtId="0" fontId="7" fillId="0" borderId="4" xfId="1" applyFont="1" applyBorder="1" applyAlignment="1" applyProtection="1">
      <alignment vertical="center" wrapText="1"/>
    </xf>
    <xf numFmtId="0" fontId="7" fillId="4" borderId="1" xfId="1" applyFont="1" applyFill="1" applyBorder="1" applyAlignment="1" applyProtection="1">
      <alignment vertical="center" wrapText="1"/>
    </xf>
    <xf numFmtId="0" fontId="7" fillId="0" borderId="4" xfId="1" applyFont="1" applyBorder="1" applyAlignment="1">
      <alignment vertical="center" wrapText="1"/>
    </xf>
    <xf numFmtId="0" fontId="7" fillId="4" borderId="1" xfId="1" applyFont="1" applyFill="1" applyBorder="1" applyAlignment="1">
      <alignment vertical="center" wrapText="1"/>
    </xf>
    <xf numFmtId="0" fontId="7" fillId="0" borderId="1" xfId="1" applyFont="1" applyBorder="1" applyAlignment="1" applyProtection="1">
      <alignment vertical="center" wrapText="1"/>
    </xf>
    <xf numFmtId="0" fontId="7" fillId="0" borderId="1" xfId="0" applyFont="1" applyFill="1" applyBorder="1" applyAlignment="1">
      <alignment vertical="center"/>
    </xf>
    <xf numFmtId="0" fontId="7" fillId="0" borderId="0" xfId="0" applyFont="1" applyFill="1" applyAlignment="1">
      <alignment vertical="center"/>
    </xf>
    <xf numFmtId="0" fontId="7" fillId="4" borderId="1" xfId="3" applyFont="1" applyFill="1" applyBorder="1" applyAlignment="1" applyProtection="1">
      <alignment vertical="center" wrapText="1"/>
    </xf>
    <xf numFmtId="0" fontId="7" fillId="0" borderId="1" xfId="0" applyFont="1" applyBorder="1" applyAlignment="1">
      <alignment vertical="center" wrapText="1"/>
    </xf>
    <xf numFmtId="4" fontId="6" fillId="0" borderId="1" xfId="0" applyNumberFormat="1" applyFont="1" applyBorder="1" applyAlignment="1">
      <alignment horizontal="center" vertical="center" wrapText="1"/>
    </xf>
    <xf numFmtId="0" fontId="18" fillId="0" borderId="0" xfId="0" applyFont="1" applyAlignment="1">
      <alignment vertical="center"/>
    </xf>
    <xf numFmtId="0" fontId="6" fillId="0" borderId="1" xfId="0" applyFont="1" applyBorder="1" applyAlignment="1">
      <alignment horizontal="center" vertical="center" wrapText="1"/>
    </xf>
    <xf numFmtId="0" fontId="4" fillId="7" borderId="4" xfId="0" applyFont="1" applyFill="1" applyBorder="1" applyAlignment="1">
      <alignment horizontal="center" vertical="center"/>
    </xf>
    <xf numFmtId="0" fontId="4" fillId="7" borderId="1" xfId="0" applyFont="1" applyFill="1" applyBorder="1" applyAlignment="1">
      <alignment horizontal="center" vertical="center"/>
    </xf>
    <xf numFmtId="0" fontId="5" fillId="7" borderId="1" xfId="0" applyFont="1" applyFill="1" applyBorder="1" applyAlignment="1">
      <alignment horizontal="center" vertical="center" wrapText="1"/>
    </xf>
    <xf numFmtId="4" fontId="6" fillId="7" borderId="1" xfId="0" applyNumberFormat="1" applyFont="1" applyFill="1" applyBorder="1" applyAlignment="1">
      <alignment horizontal="center" vertical="center" wrapText="1"/>
    </xf>
    <xf numFmtId="0" fontId="2" fillId="7" borderId="0" xfId="0" applyFont="1" applyFill="1" applyAlignment="1">
      <alignment horizontal="center" vertical="center"/>
    </xf>
    <xf numFmtId="0" fontId="4" fillId="7" borderId="1"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2" fillId="4" borderId="0" xfId="0" applyFont="1" applyFill="1" applyAlignment="1">
      <alignment vertical="center"/>
    </xf>
    <xf numFmtId="0" fontId="1" fillId="0" borderId="0" xfId="0" applyFont="1" applyFill="1" applyAlignment="1">
      <alignment horizontal="center" vertical="center"/>
    </xf>
    <xf numFmtId="0" fontId="1" fillId="0" borderId="0" xfId="0" applyFont="1" applyFill="1" applyAlignment="1">
      <alignment vertical="center"/>
    </xf>
    <xf numFmtId="0" fontId="2" fillId="0" borderId="0" xfId="0" applyFont="1" applyFill="1" applyAlignment="1">
      <alignment horizontal="center" vertical="center"/>
    </xf>
    <xf numFmtId="0" fontId="8" fillId="0" borderId="0" xfId="0" applyFont="1" applyFill="1" applyAlignment="1">
      <alignment vertical="center"/>
    </xf>
    <xf numFmtId="0" fontId="7" fillId="7" borderId="1" xfId="0" applyFont="1" applyFill="1" applyBorder="1" applyAlignment="1">
      <alignment horizontal="center" vertical="center"/>
    </xf>
    <xf numFmtId="0" fontId="7" fillId="7" borderId="1" xfId="0" applyFont="1" applyFill="1" applyBorder="1" applyAlignment="1">
      <alignment horizontal="left" vertical="center" wrapText="1"/>
    </xf>
    <xf numFmtId="0" fontId="7" fillId="7" borderId="1" xfId="0" applyFont="1" applyFill="1" applyBorder="1" applyAlignment="1" applyProtection="1">
      <alignment horizontal="center" vertical="center"/>
      <protection locked="0"/>
    </xf>
    <xf numFmtId="0" fontId="6" fillId="7" borderId="1" xfId="0" applyFont="1" applyFill="1" applyBorder="1" applyAlignment="1" applyProtection="1">
      <alignment horizontal="center" vertical="center"/>
      <protection locked="0"/>
    </xf>
    <xf numFmtId="0" fontId="4" fillId="8" borderId="0" xfId="0" applyFont="1" applyFill="1" applyAlignment="1">
      <alignment vertical="center"/>
    </xf>
    <xf numFmtId="0" fontId="7" fillId="0" borderId="0" xfId="0" applyFont="1" applyBorder="1" applyAlignment="1">
      <alignment vertical="center"/>
    </xf>
    <xf numFmtId="0" fontId="7" fillId="0" borderId="0" xfId="0" applyFont="1" applyBorder="1" applyAlignment="1">
      <alignment vertical="center" wrapText="1"/>
    </xf>
    <xf numFmtId="0" fontId="7" fillId="0" borderId="8" xfId="0" applyFont="1" applyFill="1" applyBorder="1" applyAlignment="1" applyProtection="1">
      <alignment horizontal="center" vertical="center"/>
      <protection locked="0"/>
    </xf>
    <xf numFmtId="0" fontId="7" fillId="0" borderId="8" xfId="0" applyFont="1" applyBorder="1" applyAlignment="1">
      <alignment vertical="center"/>
    </xf>
    <xf numFmtId="0" fontId="7" fillId="0" borderId="0" xfId="1" applyFont="1" applyBorder="1" applyAlignment="1" applyProtection="1">
      <alignment vertical="center" wrapText="1"/>
    </xf>
    <xf numFmtId="0" fontId="7" fillId="0" borderId="1" xfId="1" applyFont="1" applyFill="1" applyBorder="1" applyAlignment="1" applyProtection="1">
      <alignment vertical="center" wrapText="1"/>
    </xf>
    <xf numFmtId="0" fontId="7" fillId="0" borderId="0" xfId="0" applyFont="1" applyAlignment="1">
      <alignment horizontal="left" vertical="center"/>
    </xf>
    <xf numFmtId="0" fontId="7" fillId="4" borderId="1" xfId="3" applyFont="1" applyFill="1" applyBorder="1" applyAlignment="1">
      <alignment vertical="center" wrapText="1"/>
    </xf>
    <xf numFmtId="0" fontId="4" fillId="6" borderId="0" xfId="0" applyFont="1" applyFill="1" applyAlignment="1">
      <alignment horizontal="left" vertical="center" wrapText="1"/>
    </xf>
    <xf numFmtId="0" fontId="7" fillId="0" borderId="2" xfId="0" quotePrefix="1" applyFont="1" applyBorder="1" applyAlignment="1">
      <alignment horizontal="left" vertical="center" wrapText="1"/>
    </xf>
    <xf numFmtId="0" fontId="7" fillId="0" borderId="3" xfId="0" quotePrefix="1"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1" fillId="2" borderId="0" xfId="0" applyFont="1" applyFill="1" applyAlignment="1">
      <alignment horizontal="center" vertical="center"/>
    </xf>
    <xf numFmtId="0" fontId="3" fillId="6" borderId="0" xfId="0" applyFont="1" applyFill="1" applyAlignment="1">
      <alignment horizontal="left" vertical="center" wrapText="1"/>
    </xf>
    <xf numFmtId="0" fontId="6" fillId="0" borderId="0" xfId="0" applyFont="1" applyFill="1" applyAlignment="1">
      <alignment horizontal="left" vertical="center" wrapText="1"/>
    </xf>
    <xf numFmtId="0" fontId="5" fillId="7" borderId="5" xfId="0" applyFont="1" applyFill="1" applyBorder="1" applyAlignment="1">
      <alignment horizontal="center" vertical="center" wrapText="1"/>
    </xf>
    <xf numFmtId="0" fontId="5" fillId="7" borderId="6" xfId="0" applyFont="1" applyFill="1" applyBorder="1" applyAlignment="1">
      <alignment horizontal="center" vertical="center" wrapText="1"/>
    </xf>
    <xf numFmtId="4" fontId="6" fillId="7" borderId="5" xfId="0" applyNumberFormat="1" applyFont="1" applyFill="1" applyBorder="1" applyAlignment="1">
      <alignment horizontal="center" vertical="center" wrapText="1"/>
    </xf>
    <xf numFmtId="4" fontId="6" fillId="7" borderId="6" xfId="0" applyNumberFormat="1" applyFont="1" applyFill="1" applyBorder="1" applyAlignment="1">
      <alignment horizontal="center" vertical="center" wrapText="1"/>
    </xf>
  </cellXfs>
  <cellStyles count="4">
    <cellStyle name="Normal" xfId="0" builtinId="0"/>
    <cellStyle name="Normal 3" xfId="1" xr:uid="{00000000-0005-0000-0000-000001000000}"/>
    <cellStyle name="Normal 4" xfId="2" xr:uid="{00000000-0005-0000-0000-000002000000}"/>
    <cellStyle name="Normal 5" xfId="3" xr:uid="{00000000-0005-0000-0000-000003000000}"/>
  </cellStyles>
  <dxfs count="0"/>
  <tableStyles count="0" defaultTableStyle="TableStyleMedium2" defaultPivotStyle="PivotStyleLight16"/>
  <colors>
    <mruColors>
      <color rgb="FFFFCC99"/>
      <color rgb="FFED7D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09"/>
  <sheetViews>
    <sheetView tabSelected="1" topLeftCell="A127" zoomScaleNormal="100" workbookViewId="0">
      <selection activeCell="C19" sqref="C19"/>
    </sheetView>
  </sheetViews>
  <sheetFormatPr baseColWidth="10" defaultColWidth="11.42578125" defaultRowHeight="14.25" x14ac:dyDescent="0.25"/>
  <cols>
    <col min="1" max="1" width="8.5703125" style="52" bestFit="1" customWidth="1"/>
    <col min="2" max="2" width="63.28515625" style="39" bestFit="1" customWidth="1"/>
    <col min="3" max="3" width="75.28515625" style="39" customWidth="1"/>
    <col min="4" max="4" width="17" style="40" customWidth="1"/>
    <col min="5" max="5" width="14.7109375" style="39" bestFit="1" customWidth="1"/>
    <col min="6" max="6" width="14.42578125" style="39" customWidth="1"/>
    <col min="7" max="16384" width="11.42578125" style="39"/>
  </cols>
  <sheetData>
    <row r="1" spans="1:6" ht="18" x14ac:dyDescent="0.25">
      <c r="B1" s="1" t="str">
        <f ca="1">MID(CELL("nomfichier",B2),FIND("]",CELL("nomfichier",B2))+1,9^9)</f>
        <v>2024 Annexe AE 5 LOT2 BPU</v>
      </c>
      <c r="C1" s="1"/>
      <c r="D1" s="25"/>
      <c r="E1" s="1"/>
      <c r="F1" s="1"/>
    </row>
    <row r="2" spans="1:6" ht="28.9" customHeight="1" x14ac:dyDescent="0.25">
      <c r="B2" s="111" t="s">
        <v>0</v>
      </c>
      <c r="C2" s="111"/>
      <c r="D2" s="18"/>
      <c r="E2" s="22"/>
    </row>
    <row r="3" spans="1:6" s="88" customFormat="1" ht="21.6" customHeight="1" x14ac:dyDescent="0.25">
      <c r="A3" s="60"/>
      <c r="B3" s="89"/>
      <c r="C3" s="89"/>
      <c r="D3" s="89"/>
      <c r="E3" s="90"/>
    </row>
    <row r="4" spans="1:6" s="88" customFormat="1" ht="78.599999999999994" customHeight="1" x14ac:dyDescent="0.25">
      <c r="A4" s="92"/>
      <c r="B4" s="113" t="s">
        <v>214</v>
      </c>
      <c r="C4" s="113"/>
      <c r="D4" s="89"/>
      <c r="E4" s="90"/>
    </row>
    <row r="5" spans="1:6" ht="27" customHeight="1" x14ac:dyDescent="0.25">
      <c r="A5" s="60"/>
      <c r="B5" s="43"/>
      <c r="C5" s="43"/>
      <c r="D5" s="91"/>
      <c r="E5" s="43"/>
    </row>
    <row r="6" spans="1:6" ht="15.4" customHeight="1" x14ac:dyDescent="0.25">
      <c r="B6" s="112" t="s">
        <v>181</v>
      </c>
      <c r="C6" s="112"/>
      <c r="D6" s="65"/>
      <c r="E6" s="64"/>
    </row>
    <row r="8" spans="1:6" s="41" customFormat="1" ht="15" x14ac:dyDescent="0.25">
      <c r="A8" s="82" t="s">
        <v>191</v>
      </c>
      <c r="B8" s="81" t="s">
        <v>166</v>
      </c>
      <c r="C8" s="82" t="s">
        <v>167</v>
      </c>
      <c r="D8" s="83" t="s">
        <v>3</v>
      </c>
      <c r="E8" s="84" t="s">
        <v>165</v>
      </c>
    </row>
    <row r="9" spans="1:6" x14ac:dyDescent="0.25">
      <c r="A9" s="66"/>
      <c r="B9" s="42" t="s">
        <v>20</v>
      </c>
      <c r="D9" s="23"/>
      <c r="E9" s="24"/>
    </row>
    <row r="10" spans="1:6" s="7" customFormat="1" ht="12.75" x14ac:dyDescent="0.25">
      <c r="A10" s="68">
        <v>100.1</v>
      </c>
      <c r="B10" s="69"/>
      <c r="C10" s="70" t="s">
        <v>172</v>
      </c>
      <c r="D10" s="4" t="s">
        <v>21</v>
      </c>
      <c r="E10" s="4"/>
    </row>
    <row r="11" spans="1:6" s="7" customFormat="1" ht="12.75" x14ac:dyDescent="0.25">
      <c r="A11" s="68">
        <v>100.2</v>
      </c>
      <c r="B11" s="69"/>
      <c r="C11" s="70" t="s">
        <v>173</v>
      </c>
      <c r="D11" s="4" t="s">
        <v>21</v>
      </c>
      <c r="E11" s="4"/>
    </row>
    <row r="12" spans="1:6" s="7" customFormat="1" ht="12.75" x14ac:dyDescent="0.25">
      <c r="A12" s="68">
        <v>100.3</v>
      </c>
      <c r="B12" s="69"/>
      <c r="C12" s="70" t="s">
        <v>22</v>
      </c>
      <c r="D12" s="4" t="s">
        <v>21</v>
      </c>
      <c r="E12" s="4"/>
    </row>
    <row r="13" spans="1:6" x14ac:dyDescent="0.25">
      <c r="A13" s="66"/>
      <c r="B13" s="33" t="s">
        <v>23</v>
      </c>
      <c r="C13" s="31"/>
      <c r="D13" s="32"/>
      <c r="E13" s="32"/>
    </row>
    <row r="14" spans="1:6" s="7" customFormat="1" ht="26.45" customHeight="1" x14ac:dyDescent="0.25">
      <c r="A14" s="68">
        <v>100.4</v>
      </c>
      <c r="B14" s="71"/>
      <c r="C14" s="72" t="s">
        <v>189</v>
      </c>
      <c r="D14" s="16" t="s">
        <v>24</v>
      </c>
      <c r="E14" s="16"/>
    </row>
    <row r="15" spans="1:6" x14ac:dyDescent="0.25">
      <c r="A15" s="39"/>
      <c r="B15" s="26"/>
      <c r="C15" s="27"/>
      <c r="D15" s="10"/>
      <c r="E15" s="10"/>
    </row>
    <row r="16" spans="1:6" ht="15.75" x14ac:dyDescent="0.25">
      <c r="A16" s="39"/>
      <c r="B16" s="112" t="s">
        <v>192</v>
      </c>
      <c r="C16" s="112"/>
      <c r="D16" s="65"/>
      <c r="E16" s="64"/>
    </row>
    <row r="17" spans="1:6" s="43" customFormat="1" ht="15.75" x14ac:dyDescent="0.25">
      <c r="A17" s="60"/>
      <c r="B17" s="20"/>
      <c r="C17" s="20"/>
      <c r="D17" s="21"/>
      <c r="E17" s="19"/>
    </row>
    <row r="18" spans="1:6" ht="15" x14ac:dyDescent="0.25">
      <c r="B18" s="97" t="s">
        <v>182</v>
      </c>
    </row>
    <row r="19" spans="1:6" ht="26.45" customHeight="1" x14ac:dyDescent="0.25">
      <c r="B19" s="44" t="s">
        <v>183</v>
      </c>
      <c r="D19" s="114" t="s">
        <v>3</v>
      </c>
      <c r="E19" s="116" t="s">
        <v>174</v>
      </c>
      <c r="F19" s="116" t="s">
        <v>188</v>
      </c>
    </row>
    <row r="20" spans="1:6" ht="15" x14ac:dyDescent="0.25">
      <c r="A20" s="39"/>
      <c r="B20" s="45"/>
      <c r="C20" s="85" t="s">
        <v>193</v>
      </c>
      <c r="D20" s="115"/>
      <c r="E20" s="117"/>
      <c r="F20" s="117"/>
    </row>
    <row r="21" spans="1:6" s="7" customFormat="1" ht="12.75" x14ac:dyDescent="0.25">
      <c r="A21" s="46">
        <v>211.1</v>
      </c>
      <c r="B21" s="6" t="s">
        <v>25</v>
      </c>
      <c r="C21" s="73" t="s">
        <v>26</v>
      </c>
      <c r="D21" s="4" t="s">
        <v>21</v>
      </c>
      <c r="E21" s="4"/>
      <c r="F21" s="4"/>
    </row>
    <row r="22" spans="1:6" s="7" customFormat="1" ht="12.75" x14ac:dyDescent="0.25">
      <c r="A22" s="46">
        <v>211.2</v>
      </c>
      <c r="B22" s="6" t="s">
        <v>25</v>
      </c>
      <c r="C22" s="46" t="s">
        <v>27</v>
      </c>
      <c r="D22" s="4" t="s">
        <v>21</v>
      </c>
      <c r="E22" s="4"/>
      <c r="F22" s="4"/>
    </row>
    <row r="23" spans="1:6" s="7" customFormat="1" ht="12.75" x14ac:dyDescent="0.25">
      <c r="A23" s="46">
        <v>211.5</v>
      </c>
      <c r="B23" s="6" t="s">
        <v>25</v>
      </c>
      <c r="C23" s="46" t="s">
        <v>28</v>
      </c>
      <c r="D23" s="4" t="s">
        <v>21</v>
      </c>
      <c r="E23" s="4"/>
      <c r="F23" s="4"/>
    </row>
    <row r="24" spans="1:6" s="7" customFormat="1" ht="12.75" x14ac:dyDescent="0.25">
      <c r="A24" s="46">
        <v>211.6</v>
      </c>
      <c r="B24" s="6" t="s">
        <v>25</v>
      </c>
      <c r="C24" s="73" t="s">
        <v>29</v>
      </c>
      <c r="D24" s="4" t="s">
        <v>21</v>
      </c>
      <c r="E24" s="4"/>
      <c r="F24" s="4"/>
    </row>
    <row r="25" spans="1:6" s="7" customFormat="1" ht="12.75" x14ac:dyDescent="0.25">
      <c r="A25" s="46">
        <v>211.7</v>
      </c>
      <c r="B25" s="6" t="s">
        <v>25</v>
      </c>
      <c r="C25" s="73" t="s">
        <v>30</v>
      </c>
      <c r="D25" s="4" t="s">
        <v>21</v>
      </c>
      <c r="E25" s="4"/>
      <c r="F25" s="4"/>
    </row>
    <row r="26" spans="1:6" s="7" customFormat="1" ht="12.75" x14ac:dyDescent="0.25">
      <c r="A26" s="46">
        <v>211.8</v>
      </c>
      <c r="B26" s="6" t="s">
        <v>25</v>
      </c>
      <c r="C26" s="46" t="s">
        <v>31</v>
      </c>
      <c r="D26" s="4" t="s">
        <v>21</v>
      </c>
      <c r="E26" s="4"/>
      <c r="F26" s="4"/>
    </row>
    <row r="27" spans="1:6" s="7" customFormat="1" ht="12.75" x14ac:dyDescent="0.25">
      <c r="A27" s="46">
        <v>211.9</v>
      </c>
      <c r="B27" s="6" t="s">
        <v>25</v>
      </c>
      <c r="C27" s="73" t="s">
        <v>32</v>
      </c>
      <c r="D27" s="4" t="s">
        <v>21</v>
      </c>
      <c r="E27" s="4"/>
      <c r="F27" s="4"/>
    </row>
    <row r="28" spans="1:6" s="7" customFormat="1" ht="12.75" x14ac:dyDescent="0.25">
      <c r="A28" s="46">
        <v>211.11</v>
      </c>
      <c r="B28" s="6" t="s">
        <v>25</v>
      </c>
      <c r="C28" s="74" t="s">
        <v>215</v>
      </c>
      <c r="D28" s="4" t="s">
        <v>21</v>
      </c>
      <c r="E28" s="4"/>
      <c r="F28" s="4"/>
    </row>
    <row r="29" spans="1:6" s="7" customFormat="1" ht="12.75" x14ac:dyDescent="0.25">
      <c r="A29" s="46">
        <v>211.12</v>
      </c>
      <c r="B29" s="6" t="s">
        <v>25</v>
      </c>
      <c r="C29" s="103" t="s">
        <v>216</v>
      </c>
      <c r="D29" s="4" t="s">
        <v>21</v>
      </c>
      <c r="E29" s="4"/>
      <c r="F29" s="4"/>
    </row>
    <row r="30" spans="1:6" s="7" customFormat="1" ht="12.75" x14ac:dyDescent="0.25">
      <c r="A30" s="46">
        <v>211.13</v>
      </c>
      <c r="B30" s="6" t="s">
        <v>25</v>
      </c>
      <c r="C30" s="73" t="s">
        <v>33</v>
      </c>
      <c r="D30" s="4" t="s">
        <v>21</v>
      </c>
      <c r="E30" s="4"/>
      <c r="F30" s="4"/>
    </row>
    <row r="31" spans="1:6" s="7" customFormat="1" ht="12.75" x14ac:dyDescent="0.25">
      <c r="A31" s="46">
        <v>211.14</v>
      </c>
      <c r="B31" s="6" t="s">
        <v>25</v>
      </c>
      <c r="C31" s="73" t="s">
        <v>34</v>
      </c>
      <c r="D31" s="4" t="s">
        <v>21</v>
      </c>
      <c r="E31" s="4"/>
      <c r="F31" s="4"/>
    </row>
    <row r="32" spans="1:6" s="7" customFormat="1" ht="12.75" x14ac:dyDescent="0.25">
      <c r="A32" s="46">
        <v>211.15</v>
      </c>
      <c r="B32" s="6" t="s">
        <v>25</v>
      </c>
      <c r="C32" s="73" t="s">
        <v>35</v>
      </c>
      <c r="D32" s="4" t="s">
        <v>21</v>
      </c>
      <c r="E32" s="4"/>
      <c r="F32" s="4"/>
    </row>
    <row r="33" spans="1:6" s="7" customFormat="1" ht="12.75" x14ac:dyDescent="0.25">
      <c r="A33" s="46">
        <v>211.16</v>
      </c>
      <c r="B33" s="6" t="s">
        <v>25</v>
      </c>
      <c r="C33" s="73" t="s">
        <v>36</v>
      </c>
      <c r="D33" s="4" t="s">
        <v>21</v>
      </c>
      <c r="E33" s="4"/>
      <c r="F33" s="4"/>
    </row>
    <row r="34" spans="1:6" s="7" customFormat="1" ht="12.75" x14ac:dyDescent="0.25">
      <c r="A34" s="46">
        <v>211.17</v>
      </c>
      <c r="B34" s="6" t="s">
        <v>25</v>
      </c>
      <c r="C34" s="73" t="s">
        <v>37</v>
      </c>
      <c r="D34" s="4" t="s">
        <v>21</v>
      </c>
      <c r="E34" s="4"/>
      <c r="F34" s="4"/>
    </row>
    <row r="35" spans="1:6" s="7" customFormat="1" ht="12.75" x14ac:dyDescent="0.25">
      <c r="A35" s="46">
        <v>211.18</v>
      </c>
      <c r="B35" s="6" t="s">
        <v>25</v>
      </c>
      <c r="C35" s="73" t="s">
        <v>38</v>
      </c>
      <c r="D35" s="4" t="s">
        <v>21</v>
      </c>
      <c r="E35" s="4"/>
      <c r="F35" s="4"/>
    </row>
    <row r="36" spans="1:6" s="7" customFormat="1" ht="12.75" x14ac:dyDescent="0.25">
      <c r="A36" s="46">
        <v>211.19</v>
      </c>
      <c r="B36" s="6" t="s">
        <v>25</v>
      </c>
      <c r="C36" s="46" t="s">
        <v>39</v>
      </c>
      <c r="D36" s="4" t="s">
        <v>21</v>
      </c>
      <c r="E36" s="4"/>
      <c r="F36" s="4"/>
    </row>
    <row r="37" spans="1:6" s="7" customFormat="1" ht="12.75" x14ac:dyDescent="0.25">
      <c r="A37" s="46">
        <v>211.21</v>
      </c>
      <c r="B37" s="6" t="s">
        <v>25</v>
      </c>
      <c r="C37" s="46" t="s">
        <v>212</v>
      </c>
      <c r="D37" s="4" t="s">
        <v>21</v>
      </c>
      <c r="E37" s="4"/>
      <c r="F37" s="4"/>
    </row>
    <row r="38" spans="1:6" s="7" customFormat="1" ht="12.75" x14ac:dyDescent="0.25">
      <c r="A38" s="46">
        <v>211.22</v>
      </c>
      <c r="B38" s="6" t="s">
        <v>25</v>
      </c>
      <c r="C38" s="46" t="s">
        <v>39</v>
      </c>
      <c r="D38" s="4" t="s">
        <v>21</v>
      </c>
      <c r="E38" s="4"/>
      <c r="F38" s="4"/>
    </row>
    <row r="39" spans="1:6" s="7" customFormat="1" ht="12.75" x14ac:dyDescent="0.25">
      <c r="A39" s="46">
        <v>211.24</v>
      </c>
      <c r="B39" s="6" t="s">
        <v>25</v>
      </c>
      <c r="C39" s="46" t="s">
        <v>40</v>
      </c>
      <c r="D39" s="4" t="s">
        <v>21</v>
      </c>
      <c r="E39" s="4"/>
      <c r="F39" s="4"/>
    </row>
    <row r="40" spans="1:6" s="7" customFormat="1" ht="12.75" x14ac:dyDescent="0.25">
      <c r="A40" s="46">
        <v>211.25</v>
      </c>
      <c r="B40" s="6" t="s">
        <v>25</v>
      </c>
      <c r="C40" s="73" t="s">
        <v>41</v>
      </c>
      <c r="D40" s="4" t="s">
        <v>21</v>
      </c>
      <c r="E40" s="4"/>
      <c r="F40" s="4"/>
    </row>
    <row r="41" spans="1:6" s="7" customFormat="1" ht="12.75" x14ac:dyDescent="0.25">
      <c r="A41" s="46">
        <v>211.26</v>
      </c>
      <c r="B41" s="6" t="s">
        <v>25</v>
      </c>
      <c r="C41" s="73" t="s">
        <v>42</v>
      </c>
      <c r="D41" s="4" t="s">
        <v>21</v>
      </c>
      <c r="E41" s="4"/>
      <c r="F41" s="4"/>
    </row>
    <row r="42" spans="1:6" s="7" customFormat="1" ht="12.75" x14ac:dyDescent="0.25">
      <c r="A42" s="46">
        <v>211.27</v>
      </c>
      <c r="B42" s="6" t="s">
        <v>25</v>
      </c>
      <c r="C42" s="46" t="s">
        <v>43</v>
      </c>
      <c r="D42" s="4" t="s">
        <v>21</v>
      </c>
      <c r="E42" s="4"/>
      <c r="F42" s="4"/>
    </row>
    <row r="43" spans="1:6" s="7" customFormat="1" ht="12.75" x14ac:dyDescent="0.25">
      <c r="A43" s="46">
        <v>211.28</v>
      </c>
      <c r="B43" s="6" t="s">
        <v>25</v>
      </c>
      <c r="C43" s="73" t="s">
        <v>44</v>
      </c>
      <c r="D43" s="4" t="s">
        <v>21</v>
      </c>
      <c r="E43" s="4"/>
      <c r="F43" s="4"/>
    </row>
    <row r="44" spans="1:6" s="7" customFormat="1" ht="12.75" x14ac:dyDescent="0.25">
      <c r="A44" s="46">
        <v>211.29</v>
      </c>
      <c r="B44" s="6" t="s">
        <v>25</v>
      </c>
      <c r="C44" s="46" t="s">
        <v>45</v>
      </c>
      <c r="D44" s="4" t="s">
        <v>21</v>
      </c>
      <c r="E44" s="4"/>
      <c r="F44" s="4"/>
    </row>
    <row r="45" spans="1:6" s="7" customFormat="1" ht="12.75" x14ac:dyDescent="0.25">
      <c r="A45" s="46">
        <v>211.31</v>
      </c>
      <c r="B45" s="6" t="s">
        <v>25</v>
      </c>
      <c r="C45" s="73" t="s">
        <v>46</v>
      </c>
      <c r="D45" s="4" t="s">
        <v>21</v>
      </c>
      <c r="E45" s="4"/>
      <c r="F45" s="4"/>
    </row>
    <row r="46" spans="1:6" s="7" customFormat="1" ht="12.75" x14ac:dyDescent="0.25">
      <c r="A46" s="46">
        <v>211.32</v>
      </c>
      <c r="B46" s="6" t="s">
        <v>25</v>
      </c>
      <c r="C46" s="73" t="s">
        <v>47</v>
      </c>
      <c r="D46" s="4" t="s">
        <v>21</v>
      </c>
      <c r="E46" s="4"/>
      <c r="F46" s="4"/>
    </row>
    <row r="47" spans="1:6" s="7" customFormat="1" ht="12.75" x14ac:dyDescent="0.25">
      <c r="A47" s="46">
        <v>211.33</v>
      </c>
      <c r="B47" s="46" t="s">
        <v>48</v>
      </c>
      <c r="C47" s="46" t="s">
        <v>49</v>
      </c>
      <c r="D47" s="4" t="s">
        <v>21</v>
      </c>
      <c r="E47" s="4"/>
      <c r="F47" s="4"/>
    </row>
    <row r="48" spans="1:6" s="7" customFormat="1" ht="12.75" x14ac:dyDescent="0.25">
      <c r="A48" s="46">
        <v>211.34</v>
      </c>
      <c r="B48" s="46" t="s">
        <v>50</v>
      </c>
      <c r="C48" s="46" t="s">
        <v>51</v>
      </c>
      <c r="D48" s="4" t="s">
        <v>21</v>
      </c>
      <c r="E48" s="4"/>
      <c r="F48" s="4"/>
    </row>
    <row r="49" spans="1:6" s="7" customFormat="1" ht="12.75" x14ac:dyDescent="0.25">
      <c r="A49" s="46">
        <v>211.35</v>
      </c>
      <c r="B49" s="6" t="s">
        <v>25</v>
      </c>
      <c r="C49" s="73" t="s">
        <v>52</v>
      </c>
      <c r="D49" s="4" t="s">
        <v>21</v>
      </c>
      <c r="E49" s="4"/>
      <c r="F49" s="4"/>
    </row>
    <row r="50" spans="1:6" s="7" customFormat="1" ht="12.75" x14ac:dyDescent="0.25">
      <c r="A50" s="46">
        <v>211.36</v>
      </c>
      <c r="B50" s="46" t="s">
        <v>53</v>
      </c>
      <c r="C50" s="46" t="s">
        <v>54</v>
      </c>
      <c r="D50" s="4" t="s">
        <v>21</v>
      </c>
      <c r="E50" s="4"/>
      <c r="F50" s="4"/>
    </row>
    <row r="51" spans="1:6" s="7" customFormat="1" ht="12.75" x14ac:dyDescent="0.25">
      <c r="A51" s="46">
        <v>211.37</v>
      </c>
      <c r="B51" s="46" t="s">
        <v>55</v>
      </c>
      <c r="C51" s="46" t="s">
        <v>56</v>
      </c>
      <c r="D51" s="4" t="s">
        <v>21</v>
      </c>
      <c r="E51" s="4"/>
      <c r="F51" s="4"/>
    </row>
    <row r="52" spans="1:6" s="7" customFormat="1" ht="12.75" x14ac:dyDescent="0.25">
      <c r="A52" s="46">
        <v>211.38</v>
      </c>
      <c r="B52" s="6" t="s">
        <v>25</v>
      </c>
      <c r="C52" s="73" t="s">
        <v>57</v>
      </c>
      <c r="D52" s="4" t="s">
        <v>21</v>
      </c>
      <c r="E52" s="4"/>
      <c r="F52" s="4"/>
    </row>
    <row r="53" spans="1:6" s="7" customFormat="1" ht="12.75" x14ac:dyDescent="0.25">
      <c r="A53" s="46">
        <v>211.39</v>
      </c>
      <c r="B53" s="6" t="s">
        <v>25</v>
      </c>
      <c r="C53" s="73" t="s">
        <v>58</v>
      </c>
      <c r="D53" s="4" t="s">
        <v>21</v>
      </c>
      <c r="E53" s="4"/>
      <c r="F53" s="4"/>
    </row>
    <row r="54" spans="1:6" s="7" customFormat="1" ht="12.75" x14ac:dyDescent="0.25">
      <c r="A54" s="46">
        <v>211.41</v>
      </c>
      <c r="B54" s="6" t="s">
        <v>25</v>
      </c>
      <c r="C54" s="73" t="s">
        <v>59</v>
      </c>
      <c r="D54" s="4" t="s">
        <v>21</v>
      </c>
      <c r="E54" s="4"/>
      <c r="F54" s="4"/>
    </row>
    <row r="55" spans="1:6" s="7" customFormat="1" ht="12.75" x14ac:dyDescent="0.25">
      <c r="A55" s="46">
        <v>211.42</v>
      </c>
      <c r="B55" s="46" t="s">
        <v>60</v>
      </c>
      <c r="C55" s="46" t="s">
        <v>61</v>
      </c>
      <c r="D55" s="4" t="s">
        <v>21</v>
      </c>
      <c r="E55" s="4"/>
      <c r="F55" s="4"/>
    </row>
    <row r="56" spans="1:6" s="7" customFormat="1" ht="12.75" x14ac:dyDescent="0.25">
      <c r="A56" s="46">
        <v>211.43</v>
      </c>
      <c r="B56" s="6" t="s">
        <v>25</v>
      </c>
      <c r="C56" s="73" t="s">
        <v>62</v>
      </c>
      <c r="D56" s="4" t="s">
        <v>21</v>
      </c>
      <c r="E56" s="4"/>
      <c r="F56" s="4"/>
    </row>
    <row r="57" spans="1:6" s="7" customFormat="1" ht="12.75" x14ac:dyDescent="0.25">
      <c r="A57" s="46">
        <v>211.44</v>
      </c>
      <c r="B57" s="46" t="s">
        <v>63</v>
      </c>
      <c r="C57" s="46" t="s">
        <v>64</v>
      </c>
      <c r="D57" s="4" t="s">
        <v>21</v>
      </c>
      <c r="E57" s="4"/>
      <c r="F57" s="4"/>
    </row>
    <row r="58" spans="1:6" s="7" customFormat="1" ht="12.75" x14ac:dyDescent="0.25">
      <c r="A58" s="46">
        <v>211.45</v>
      </c>
      <c r="B58" s="46" t="s">
        <v>65</v>
      </c>
      <c r="C58" s="46" t="s">
        <v>66</v>
      </c>
      <c r="D58" s="4" t="s">
        <v>21</v>
      </c>
      <c r="E58" s="4"/>
      <c r="F58" s="4"/>
    </row>
    <row r="59" spans="1:6" s="7" customFormat="1" ht="12.75" x14ac:dyDescent="0.25">
      <c r="A59" s="46">
        <v>211.46</v>
      </c>
      <c r="B59" s="46" t="s">
        <v>67</v>
      </c>
      <c r="C59" s="46" t="s">
        <v>68</v>
      </c>
      <c r="D59" s="4" t="s">
        <v>21</v>
      </c>
      <c r="E59" s="4"/>
      <c r="F59" s="4"/>
    </row>
    <row r="60" spans="1:6" s="7" customFormat="1" ht="12.75" x14ac:dyDescent="0.25">
      <c r="A60" s="46">
        <v>211.47</v>
      </c>
      <c r="B60" s="46" t="s">
        <v>69</v>
      </c>
      <c r="C60" s="46" t="s">
        <v>70</v>
      </c>
      <c r="D60" s="4" t="s">
        <v>21</v>
      </c>
      <c r="E60" s="4"/>
      <c r="F60" s="4"/>
    </row>
    <row r="61" spans="1:6" s="7" customFormat="1" ht="12.75" x14ac:dyDescent="0.25">
      <c r="A61" s="46">
        <v>211.48</v>
      </c>
      <c r="B61" s="46" t="s">
        <v>71</v>
      </c>
      <c r="C61" s="46" t="s">
        <v>72</v>
      </c>
      <c r="D61" s="4" t="s">
        <v>21</v>
      </c>
      <c r="E61" s="4"/>
      <c r="F61" s="4"/>
    </row>
    <row r="62" spans="1:6" s="7" customFormat="1" ht="12.75" x14ac:dyDescent="0.25">
      <c r="A62" s="46">
        <v>211.49</v>
      </c>
      <c r="B62" s="46" t="s">
        <v>73</v>
      </c>
      <c r="C62" s="46" t="s">
        <v>74</v>
      </c>
      <c r="D62" s="4" t="s">
        <v>21</v>
      </c>
      <c r="E62" s="4"/>
      <c r="F62" s="4"/>
    </row>
    <row r="63" spans="1:6" s="7" customFormat="1" ht="12.75" x14ac:dyDescent="0.25">
      <c r="A63" s="46">
        <v>211.51</v>
      </c>
      <c r="B63" s="6" t="s">
        <v>25</v>
      </c>
      <c r="C63" s="73" t="s">
        <v>75</v>
      </c>
      <c r="D63" s="4" t="s">
        <v>21</v>
      </c>
      <c r="E63" s="4"/>
      <c r="F63" s="4"/>
    </row>
    <row r="64" spans="1:6" ht="17.45" customHeight="1" x14ac:dyDescent="0.25">
      <c r="B64" s="28"/>
      <c r="C64" s="29"/>
      <c r="D64" s="10"/>
      <c r="E64" s="10"/>
    </row>
    <row r="65" spans="1:6" ht="13.9" customHeight="1" x14ac:dyDescent="0.25">
      <c r="A65" s="39"/>
      <c r="B65" s="44" t="s">
        <v>184</v>
      </c>
      <c r="C65" s="29"/>
      <c r="D65" s="34"/>
      <c r="E65" s="35"/>
    </row>
    <row r="66" spans="1:6" ht="13.9" customHeight="1" x14ac:dyDescent="0.25">
      <c r="A66" s="39"/>
      <c r="B66" s="45"/>
      <c r="D66" s="114" t="s">
        <v>3</v>
      </c>
      <c r="E66" s="116" t="s">
        <v>174</v>
      </c>
      <c r="F66" s="116" t="s">
        <v>188</v>
      </c>
    </row>
    <row r="67" spans="1:6" ht="26.45" customHeight="1" x14ac:dyDescent="0.25">
      <c r="A67" s="39"/>
      <c r="B67" s="6"/>
      <c r="C67" s="85" t="s">
        <v>193</v>
      </c>
      <c r="D67" s="115"/>
      <c r="E67" s="117"/>
      <c r="F67" s="117"/>
    </row>
    <row r="68" spans="1:6" s="75" customFormat="1" ht="12.75" x14ac:dyDescent="0.25">
      <c r="A68" s="74">
        <v>212.1</v>
      </c>
      <c r="B68" s="37" t="s">
        <v>177</v>
      </c>
      <c r="C68" s="104" t="s">
        <v>210</v>
      </c>
      <c r="D68" s="4" t="s">
        <v>21</v>
      </c>
      <c r="E68" s="24"/>
      <c r="F68" s="24"/>
    </row>
    <row r="69" spans="1:6" s="7" customFormat="1" ht="12.75" x14ac:dyDescent="0.25">
      <c r="A69" s="74">
        <v>212.1</v>
      </c>
      <c r="B69" s="37" t="s">
        <v>177</v>
      </c>
      <c r="C69" s="105" t="s">
        <v>211</v>
      </c>
      <c r="D69" s="4" t="s">
        <v>21</v>
      </c>
      <c r="E69" s="4"/>
      <c r="F69" s="46"/>
    </row>
    <row r="70" spans="1:6" x14ac:dyDescent="0.25">
      <c r="B70" s="28"/>
      <c r="C70" s="29"/>
      <c r="D70" s="10"/>
      <c r="E70" s="10"/>
    </row>
    <row r="71" spans="1:6" ht="20.45" customHeight="1" x14ac:dyDescent="0.25">
      <c r="B71" s="44" t="s">
        <v>185</v>
      </c>
      <c r="D71" s="114" t="s">
        <v>3</v>
      </c>
      <c r="E71" s="116" t="s">
        <v>174</v>
      </c>
      <c r="F71" s="116" t="s">
        <v>188</v>
      </c>
    </row>
    <row r="72" spans="1:6" s="43" customFormat="1" ht="16.149999999999999" customHeight="1" x14ac:dyDescent="0.25">
      <c r="B72" s="45"/>
      <c r="C72" s="85" t="s">
        <v>193</v>
      </c>
      <c r="D72" s="115"/>
      <c r="E72" s="117"/>
      <c r="F72" s="117"/>
    </row>
    <row r="73" spans="1:6" s="7" customFormat="1" ht="12.75" x14ac:dyDescent="0.25">
      <c r="A73" s="46">
        <v>213.1</v>
      </c>
      <c r="B73" s="46" t="s">
        <v>175</v>
      </c>
      <c r="C73" s="76" t="s">
        <v>76</v>
      </c>
      <c r="D73" s="4" t="s">
        <v>21</v>
      </c>
      <c r="E73" s="4"/>
      <c r="F73" s="46"/>
    </row>
    <row r="74" spans="1:6" s="7" customFormat="1" ht="12.75" x14ac:dyDescent="0.25">
      <c r="A74" s="46">
        <v>213.2</v>
      </c>
      <c r="B74" s="6" t="s">
        <v>77</v>
      </c>
      <c r="C74" s="76" t="s">
        <v>78</v>
      </c>
      <c r="D74" s="4" t="s">
        <v>21</v>
      </c>
      <c r="E74" s="4"/>
      <c r="F74" s="46"/>
    </row>
    <row r="75" spans="1:6" s="7" customFormat="1" ht="12.75" x14ac:dyDescent="0.25">
      <c r="A75" s="46">
        <v>213.3</v>
      </c>
      <c r="B75" s="6" t="s">
        <v>79</v>
      </c>
      <c r="C75" s="76" t="s">
        <v>80</v>
      </c>
      <c r="D75" s="4" t="s">
        <v>21</v>
      </c>
      <c r="E75" s="4"/>
      <c r="F75" s="46"/>
    </row>
    <row r="76" spans="1:6" s="7" customFormat="1" ht="12.75" x14ac:dyDescent="0.25">
      <c r="A76" s="46">
        <v>213.4</v>
      </c>
      <c r="B76" s="6" t="s">
        <v>81</v>
      </c>
      <c r="C76" s="77" t="s">
        <v>82</v>
      </c>
      <c r="D76" s="4" t="s">
        <v>21</v>
      </c>
      <c r="E76" s="4"/>
      <c r="F76" s="46"/>
    </row>
    <row r="77" spans="1:6" s="7" customFormat="1" ht="12.75" x14ac:dyDescent="0.25">
      <c r="A77" s="46">
        <v>213.5</v>
      </c>
      <c r="B77" s="6" t="s">
        <v>83</v>
      </c>
      <c r="C77" s="77" t="s">
        <v>84</v>
      </c>
      <c r="D77" s="4" t="s">
        <v>21</v>
      </c>
      <c r="E77" s="4"/>
      <c r="F77" s="46"/>
    </row>
    <row r="78" spans="1:6" s="7" customFormat="1" ht="12.75" x14ac:dyDescent="0.25">
      <c r="A78" s="46">
        <v>213.6</v>
      </c>
      <c r="B78" s="6" t="s">
        <v>81</v>
      </c>
      <c r="C78" s="73" t="s">
        <v>85</v>
      </c>
      <c r="D78" s="4" t="s">
        <v>21</v>
      </c>
      <c r="E78" s="4"/>
      <c r="F78" s="46"/>
    </row>
    <row r="79" spans="1:6" s="7" customFormat="1" ht="12.75" x14ac:dyDescent="0.25">
      <c r="A79" s="98"/>
      <c r="B79" s="12"/>
      <c r="C79" s="102"/>
      <c r="D79" s="10"/>
      <c r="E79" s="10"/>
      <c r="F79" s="98"/>
    </row>
    <row r="80" spans="1:6" s="7" customFormat="1" ht="12.75" x14ac:dyDescent="0.25">
      <c r="A80" s="98"/>
      <c r="B80" s="12"/>
      <c r="C80" s="102"/>
      <c r="D80" s="114" t="s">
        <v>3</v>
      </c>
      <c r="E80" s="116" t="s">
        <v>174</v>
      </c>
      <c r="F80" s="116" t="s">
        <v>188</v>
      </c>
    </row>
    <row r="81" spans="1:6" ht="15" x14ac:dyDescent="0.25">
      <c r="A81" s="39"/>
      <c r="B81" s="44" t="s">
        <v>208</v>
      </c>
      <c r="C81" s="85" t="s">
        <v>193</v>
      </c>
      <c r="D81" s="115"/>
      <c r="E81" s="117"/>
      <c r="F81" s="117"/>
    </row>
    <row r="82" spans="1:6" s="7" customFormat="1" ht="12.75" x14ac:dyDescent="0.25">
      <c r="A82" s="46">
        <v>214.1</v>
      </c>
      <c r="B82" s="46" t="s">
        <v>125</v>
      </c>
      <c r="C82" s="46" t="s">
        <v>126</v>
      </c>
      <c r="D82" s="4" t="s">
        <v>21</v>
      </c>
      <c r="E82" s="4"/>
      <c r="F82" s="46"/>
    </row>
    <row r="83" spans="1:6" s="7" customFormat="1" ht="12.75" x14ac:dyDescent="0.25">
      <c r="A83" s="46">
        <v>214.2</v>
      </c>
      <c r="B83" s="46" t="s">
        <v>127</v>
      </c>
      <c r="C83" s="46" t="s">
        <v>128</v>
      </c>
      <c r="D83" s="4" t="s">
        <v>21</v>
      </c>
      <c r="E83" s="4"/>
      <c r="F83" s="46"/>
    </row>
    <row r="84" spans="1:6" s="7" customFormat="1" ht="12.75" x14ac:dyDescent="0.25">
      <c r="A84" s="46">
        <v>214.3</v>
      </c>
      <c r="B84" s="46" t="s">
        <v>129</v>
      </c>
      <c r="C84" s="46" t="s">
        <v>130</v>
      </c>
      <c r="D84" s="4" t="s">
        <v>21</v>
      </c>
      <c r="E84" s="4"/>
      <c r="F84" s="46"/>
    </row>
    <row r="85" spans="1:6" s="7" customFormat="1" ht="12.75" x14ac:dyDescent="0.25">
      <c r="A85" s="46">
        <v>214.4</v>
      </c>
      <c r="B85" s="46" t="s">
        <v>131</v>
      </c>
      <c r="C85" s="46" t="s">
        <v>132</v>
      </c>
      <c r="D85" s="4" t="s">
        <v>21</v>
      </c>
      <c r="E85" s="4"/>
      <c r="F85" s="46"/>
    </row>
    <row r="86" spans="1:6" s="7" customFormat="1" ht="12.75" x14ac:dyDescent="0.25">
      <c r="A86" s="46">
        <v>214.5</v>
      </c>
      <c r="B86" s="46" t="s">
        <v>133</v>
      </c>
      <c r="C86" s="46" t="s">
        <v>134</v>
      </c>
      <c r="D86" s="4" t="s">
        <v>21</v>
      </c>
      <c r="E86" s="4"/>
      <c r="F86" s="46"/>
    </row>
    <row r="87" spans="1:6" s="7" customFormat="1" ht="12.75" x14ac:dyDescent="0.25">
      <c r="A87" s="46">
        <v>214.6</v>
      </c>
      <c r="B87" s="46" t="s">
        <v>135</v>
      </c>
      <c r="C87" s="46" t="s">
        <v>136</v>
      </c>
      <c r="D87" s="4" t="s">
        <v>21</v>
      </c>
      <c r="E87" s="4"/>
      <c r="F87" s="46"/>
    </row>
    <row r="88" spans="1:6" s="7" customFormat="1" ht="12.75" x14ac:dyDescent="0.25">
      <c r="A88" s="46">
        <v>214.7</v>
      </c>
      <c r="B88" s="46" t="s">
        <v>137</v>
      </c>
      <c r="C88" s="46" t="s">
        <v>138</v>
      </c>
      <c r="D88" s="4" t="s">
        <v>21</v>
      </c>
      <c r="E88" s="4"/>
      <c r="F88" s="46"/>
    </row>
    <row r="89" spans="1:6" s="7" customFormat="1" ht="12.75" x14ac:dyDescent="0.25">
      <c r="A89" s="46">
        <v>214.8</v>
      </c>
      <c r="B89" s="46" t="s">
        <v>139</v>
      </c>
      <c r="C89" s="46" t="s">
        <v>140</v>
      </c>
      <c r="D89" s="4" t="s">
        <v>21</v>
      </c>
      <c r="E89" s="4"/>
      <c r="F89" s="46"/>
    </row>
    <row r="90" spans="1:6" s="7" customFormat="1" ht="12.75" x14ac:dyDescent="0.25">
      <c r="A90" s="46">
        <v>214.9</v>
      </c>
      <c r="B90" s="46" t="s">
        <v>141</v>
      </c>
      <c r="C90" s="46" t="s">
        <v>142</v>
      </c>
      <c r="D90" s="4" t="s">
        <v>21</v>
      </c>
      <c r="E90" s="4"/>
      <c r="F90" s="46"/>
    </row>
    <row r="91" spans="1:6" s="7" customFormat="1" ht="12.75" x14ac:dyDescent="0.25">
      <c r="A91" s="46">
        <v>214.11</v>
      </c>
      <c r="B91" s="46" t="s">
        <v>143</v>
      </c>
      <c r="C91" s="46" t="s">
        <v>144</v>
      </c>
      <c r="D91" s="4" t="s">
        <v>21</v>
      </c>
      <c r="E91" s="4"/>
      <c r="F91" s="46"/>
    </row>
    <row r="92" spans="1:6" s="7" customFormat="1" ht="12.75" x14ac:dyDescent="0.25">
      <c r="A92" s="46">
        <v>214.12</v>
      </c>
      <c r="B92" s="46" t="s">
        <v>145</v>
      </c>
      <c r="C92" s="46" t="s">
        <v>146</v>
      </c>
      <c r="D92" s="4" t="s">
        <v>21</v>
      </c>
      <c r="E92" s="4"/>
      <c r="F92" s="46"/>
    </row>
    <row r="93" spans="1:6" s="7" customFormat="1" ht="12.75" x14ac:dyDescent="0.25">
      <c r="A93" s="46">
        <v>214.13</v>
      </c>
      <c r="B93" s="46" t="s">
        <v>147</v>
      </c>
      <c r="C93" s="46" t="s">
        <v>148</v>
      </c>
      <c r="D93" s="4" t="s">
        <v>21</v>
      </c>
      <c r="E93" s="4"/>
      <c r="F93" s="46"/>
    </row>
    <row r="94" spans="1:6" s="7" customFormat="1" ht="12.75" x14ac:dyDescent="0.25">
      <c r="A94" s="46">
        <v>214.14</v>
      </c>
      <c r="B94" s="46" t="s">
        <v>149</v>
      </c>
      <c r="C94" s="46" t="s">
        <v>150</v>
      </c>
      <c r="D94" s="4" t="s">
        <v>21</v>
      </c>
      <c r="E94" s="4"/>
      <c r="F94" s="46"/>
    </row>
    <row r="95" spans="1:6" s="7" customFormat="1" ht="12.75" x14ac:dyDescent="0.25">
      <c r="A95" s="46">
        <v>214.15</v>
      </c>
      <c r="B95" s="46" t="s">
        <v>149</v>
      </c>
      <c r="C95" s="46" t="s">
        <v>151</v>
      </c>
      <c r="D95" s="4" t="s">
        <v>21</v>
      </c>
      <c r="E95" s="4"/>
      <c r="F95" s="46"/>
    </row>
    <row r="96" spans="1:6" s="7" customFormat="1" ht="12.75" x14ac:dyDescent="0.25">
      <c r="A96" s="46">
        <v>214.16</v>
      </c>
      <c r="B96" s="46" t="s">
        <v>152</v>
      </c>
      <c r="C96" s="46" t="s">
        <v>130</v>
      </c>
      <c r="D96" s="4" t="s">
        <v>21</v>
      </c>
      <c r="E96" s="4"/>
      <c r="F96" s="46"/>
    </row>
    <row r="97" spans="1:6" s="7" customFormat="1" ht="12.75" x14ac:dyDescent="0.25">
      <c r="A97" s="46">
        <v>214.17</v>
      </c>
      <c r="B97" s="46" t="s">
        <v>153</v>
      </c>
      <c r="C97" s="46" t="s">
        <v>142</v>
      </c>
      <c r="D97" s="4" t="s">
        <v>21</v>
      </c>
      <c r="E97" s="4"/>
      <c r="F97" s="46"/>
    </row>
    <row r="98" spans="1:6" s="7" customFormat="1" ht="12.75" x14ac:dyDescent="0.25">
      <c r="A98" s="46">
        <v>214.18</v>
      </c>
      <c r="B98" s="46" t="s">
        <v>154</v>
      </c>
      <c r="C98" s="46" t="s">
        <v>155</v>
      </c>
      <c r="D98" s="4" t="s">
        <v>21</v>
      </c>
      <c r="E98" s="4"/>
      <c r="F98" s="46"/>
    </row>
    <row r="99" spans="1:6" s="7" customFormat="1" ht="12.75" x14ac:dyDescent="0.25">
      <c r="A99" s="46">
        <v>214.19</v>
      </c>
      <c r="B99" s="46" t="s">
        <v>156</v>
      </c>
      <c r="C99" s="46" t="s">
        <v>157</v>
      </c>
      <c r="D99" s="4" t="s">
        <v>21</v>
      </c>
      <c r="E99" s="4"/>
      <c r="F99" s="46"/>
    </row>
    <row r="100" spans="1:6" s="7" customFormat="1" ht="12.75" x14ac:dyDescent="0.25">
      <c r="A100" s="46">
        <v>214.21</v>
      </c>
      <c r="B100" s="46" t="s">
        <v>158</v>
      </c>
      <c r="C100" s="46" t="s">
        <v>159</v>
      </c>
      <c r="D100" s="4" t="s">
        <v>21</v>
      </c>
      <c r="E100" s="4"/>
      <c r="F100" s="46"/>
    </row>
    <row r="101" spans="1:6" s="7" customFormat="1" ht="12.75" x14ac:dyDescent="0.25">
      <c r="A101" s="98"/>
      <c r="B101" s="12"/>
      <c r="C101" s="102"/>
      <c r="D101" s="10"/>
      <c r="E101" s="10"/>
      <c r="F101" s="98"/>
    </row>
    <row r="102" spans="1:6" s="7" customFormat="1" x14ac:dyDescent="0.25">
      <c r="A102" s="52"/>
      <c r="B102" s="12"/>
      <c r="C102" s="39"/>
      <c r="D102" s="114" t="s">
        <v>3</v>
      </c>
      <c r="E102" s="116" t="s">
        <v>174</v>
      </c>
      <c r="F102" s="116" t="s">
        <v>188</v>
      </c>
    </row>
    <row r="103" spans="1:6" s="7" customFormat="1" ht="15" x14ac:dyDescent="0.25">
      <c r="A103" s="39"/>
      <c r="B103" s="44" t="s">
        <v>209</v>
      </c>
      <c r="C103" s="85" t="s">
        <v>193</v>
      </c>
      <c r="D103" s="115"/>
      <c r="E103" s="117"/>
      <c r="F103" s="117"/>
    </row>
    <row r="104" spans="1:6" s="7" customFormat="1" ht="12.75" x14ac:dyDescent="0.25">
      <c r="A104" s="46">
        <v>215.1</v>
      </c>
      <c r="B104" s="46" t="s">
        <v>160</v>
      </c>
      <c r="C104" s="46" t="s">
        <v>161</v>
      </c>
      <c r="D104" s="4" t="s">
        <v>21</v>
      </c>
      <c r="E104" s="4"/>
      <c r="F104" s="46"/>
    </row>
    <row r="105" spans="1:6" s="7" customFormat="1" ht="12.75" x14ac:dyDescent="0.25">
      <c r="A105" s="46">
        <v>215.2</v>
      </c>
      <c r="B105" s="46" t="s">
        <v>162</v>
      </c>
      <c r="C105" s="46" t="s">
        <v>163</v>
      </c>
      <c r="D105" s="4" t="s">
        <v>21</v>
      </c>
      <c r="E105" s="4"/>
      <c r="F105" s="46"/>
    </row>
    <row r="106" spans="1:6" s="7" customFormat="1" ht="12.75" x14ac:dyDescent="0.25">
      <c r="A106" s="98"/>
      <c r="B106" s="12"/>
      <c r="C106" s="102"/>
      <c r="D106" s="10"/>
      <c r="E106" s="10"/>
      <c r="F106" s="98"/>
    </row>
    <row r="107" spans="1:6" ht="27" customHeight="1" x14ac:dyDescent="0.25">
      <c r="B107" s="11"/>
      <c r="C107" s="30"/>
      <c r="D107" s="10"/>
      <c r="E107" s="10"/>
    </row>
    <row r="108" spans="1:6" ht="15" x14ac:dyDescent="0.25">
      <c r="B108" s="97" t="s">
        <v>187</v>
      </c>
      <c r="C108" s="30"/>
      <c r="D108" s="10"/>
      <c r="E108" s="10"/>
    </row>
    <row r="109" spans="1:6" s="43" customFormat="1" ht="12" customHeight="1" x14ac:dyDescent="0.25">
      <c r="A109" s="60"/>
      <c r="B109" s="45"/>
      <c r="C109" s="39"/>
      <c r="D109" s="114" t="s">
        <v>3</v>
      </c>
      <c r="E109" s="116" t="s">
        <v>174</v>
      </c>
      <c r="F109" s="116" t="s">
        <v>188</v>
      </c>
    </row>
    <row r="110" spans="1:6" ht="17.45" customHeight="1" x14ac:dyDescent="0.25">
      <c r="A110" s="39"/>
      <c r="B110" s="44" t="s">
        <v>186</v>
      </c>
      <c r="C110" s="85" t="s">
        <v>193</v>
      </c>
      <c r="D110" s="115"/>
      <c r="E110" s="117"/>
      <c r="F110" s="117"/>
    </row>
    <row r="111" spans="1:6" s="7" customFormat="1" ht="12.75" x14ac:dyDescent="0.25">
      <c r="A111" s="46">
        <v>221.1</v>
      </c>
      <c r="B111" s="6" t="s">
        <v>86</v>
      </c>
      <c r="C111" s="77" t="s">
        <v>87</v>
      </c>
      <c r="D111" s="4" t="s">
        <v>21</v>
      </c>
      <c r="E111" s="4"/>
      <c r="F111" s="46"/>
    </row>
    <row r="112" spans="1:6" s="7" customFormat="1" ht="12.75" x14ac:dyDescent="0.25">
      <c r="A112" s="46">
        <v>221.2</v>
      </c>
      <c r="B112" s="6" t="s">
        <v>88</v>
      </c>
      <c r="C112" s="77" t="s">
        <v>89</v>
      </c>
      <c r="D112" s="4" t="s">
        <v>21</v>
      </c>
      <c r="E112" s="4"/>
      <c r="F112" s="46"/>
    </row>
    <row r="113" spans="1:6" s="7" customFormat="1" ht="12.75" x14ac:dyDescent="0.25">
      <c r="A113" s="46">
        <v>221.3</v>
      </c>
      <c r="B113" s="6" t="s">
        <v>88</v>
      </c>
      <c r="C113" s="77" t="s">
        <v>90</v>
      </c>
      <c r="D113" s="4" t="s">
        <v>21</v>
      </c>
      <c r="E113" s="4"/>
      <c r="F113" s="46"/>
    </row>
    <row r="114" spans="1:6" s="7" customFormat="1" ht="12.75" x14ac:dyDescent="0.25">
      <c r="A114" s="46">
        <v>221.4</v>
      </c>
      <c r="B114" s="6" t="s">
        <v>88</v>
      </c>
      <c r="C114" s="77" t="s">
        <v>91</v>
      </c>
      <c r="D114" s="4" t="s">
        <v>21</v>
      </c>
      <c r="E114" s="4"/>
      <c r="F114" s="46"/>
    </row>
    <row r="115" spans="1:6" s="7" customFormat="1" ht="12.75" x14ac:dyDescent="0.25">
      <c r="A115" s="46">
        <v>221.5</v>
      </c>
      <c r="B115" s="6" t="s">
        <v>88</v>
      </c>
      <c r="C115" s="73" t="s">
        <v>92</v>
      </c>
      <c r="D115" s="4" t="s">
        <v>21</v>
      </c>
      <c r="E115" s="4"/>
      <c r="F115" s="46"/>
    </row>
    <row r="116" spans="1:6" s="7" customFormat="1" ht="12.75" x14ac:dyDescent="0.25">
      <c r="A116" s="46">
        <v>221.6</v>
      </c>
      <c r="B116" s="6" t="s">
        <v>88</v>
      </c>
      <c r="C116" s="77" t="s">
        <v>93</v>
      </c>
      <c r="D116" s="4" t="s">
        <v>21</v>
      </c>
      <c r="E116" s="4"/>
      <c r="F116" s="46"/>
    </row>
    <row r="117" spans="1:6" s="7" customFormat="1" ht="12.75" x14ac:dyDescent="0.25">
      <c r="A117" s="46">
        <v>221.7</v>
      </c>
      <c r="B117" s="6" t="s">
        <v>88</v>
      </c>
      <c r="C117" s="77" t="s">
        <v>94</v>
      </c>
      <c r="D117" s="4" t="s">
        <v>21</v>
      </c>
      <c r="E117" s="4"/>
      <c r="F117" s="46"/>
    </row>
    <row r="118" spans="1:6" s="7" customFormat="1" ht="12.75" x14ac:dyDescent="0.25">
      <c r="A118" s="46">
        <v>221.8</v>
      </c>
      <c r="B118" s="6" t="s">
        <v>88</v>
      </c>
      <c r="C118" s="77" t="s">
        <v>95</v>
      </c>
      <c r="D118" s="4" t="s">
        <v>21</v>
      </c>
      <c r="E118" s="4"/>
      <c r="F118" s="46"/>
    </row>
    <row r="119" spans="1:6" s="7" customFormat="1" ht="12.75" x14ac:dyDescent="0.25">
      <c r="A119" s="46">
        <v>221.9</v>
      </c>
      <c r="B119" s="6" t="s">
        <v>88</v>
      </c>
      <c r="C119" s="73" t="s">
        <v>96</v>
      </c>
      <c r="D119" s="4" t="s">
        <v>21</v>
      </c>
      <c r="E119" s="4"/>
      <c r="F119" s="46"/>
    </row>
    <row r="120" spans="1:6" s="7" customFormat="1" ht="12.75" x14ac:dyDescent="0.25">
      <c r="A120" s="46">
        <v>221.11</v>
      </c>
      <c r="B120" s="6" t="s">
        <v>97</v>
      </c>
      <c r="C120" s="46" t="s">
        <v>98</v>
      </c>
      <c r="D120" s="4" t="s">
        <v>21</v>
      </c>
      <c r="E120" s="78"/>
      <c r="F120" s="46"/>
    </row>
    <row r="121" spans="1:6" s="7" customFormat="1" ht="12.75" x14ac:dyDescent="0.25">
      <c r="A121" s="46">
        <v>221.12</v>
      </c>
      <c r="B121" s="6" t="s">
        <v>97</v>
      </c>
      <c r="C121" s="46" t="s">
        <v>99</v>
      </c>
      <c r="D121" s="4" t="s">
        <v>21</v>
      </c>
      <c r="E121" s="78"/>
      <c r="F121" s="46"/>
    </row>
    <row r="122" spans="1:6" s="7" customFormat="1" ht="12.75" x14ac:dyDescent="0.25">
      <c r="A122" s="46">
        <v>221.13</v>
      </c>
      <c r="B122" s="6" t="s">
        <v>97</v>
      </c>
      <c r="C122" s="46" t="s">
        <v>100</v>
      </c>
      <c r="D122" s="4" t="s">
        <v>21</v>
      </c>
      <c r="E122" s="78"/>
      <c r="F122" s="46"/>
    </row>
    <row r="123" spans="1:6" s="7" customFormat="1" ht="12.75" x14ac:dyDescent="0.25">
      <c r="A123" s="46">
        <v>221.14</v>
      </c>
      <c r="B123" s="6" t="s">
        <v>101</v>
      </c>
      <c r="C123" s="46" t="s">
        <v>102</v>
      </c>
      <c r="D123" s="4" t="s">
        <v>21</v>
      </c>
      <c r="E123" s="78"/>
      <c r="F123" s="46"/>
    </row>
    <row r="124" spans="1:6" s="7" customFormat="1" ht="12.75" x14ac:dyDescent="0.25">
      <c r="A124" s="46">
        <v>221.15</v>
      </c>
      <c r="B124" s="6" t="s">
        <v>101</v>
      </c>
      <c r="C124" s="46" t="s">
        <v>103</v>
      </c>
      <c r="D124" s="4" t="s">
        <v>21</v>
      </c>
      <c r="E124" s="78"/>
      <c r="F124" s="46"/>
    </row>
    <row r="125" spans="1:6" s="7" customFormat="1" ht="12.75" x14ac:dyDescent="0.25">
      <c r="A125" s="46">
        <v>221.16</v>
      </c>
      <c r="B125" s="6" t="s">
        <v>101</v>
      </c>
      <c r="C125" s="46" t="s">
        <v>104</v>
      </c>
      <c r="D125" s="4" t="s">
        <v>21</v>
      </c>
      <c r="E125" s="78"/>
      <c r="F125" s="46"/>
    </row>
    <row r="126" spans="1:6" s="7" customFormat="1" ht="12.75" x14ac:dyDescent="0.25">
      <c r="A126" s="46">
        <v>221.18</v>
      </c>
      <c r="B126" s="6" t="s">
        <v>105</v>
      </c>
      <c r="C126" s="77" t="s">
        <v>106</v>
      </c>
      <c r="D126" s="4" t="s">
        <v>21</v>
      </c>
      <c r="E126" s="4"/>
      <c r="F126" s="46"/>
    </row>
    <row r="127" spans="1:6" s="7" customFormat="1" ht="12.75" x14ac:dyDescent="0.25">
      <c r="A127" s="46">
        <v>221.19</v>
      </c>
      <c r="B127" s="6" t="s">
        <v>105</v>
      </c>
      <c r="C127" s="77" t="s">
        <v>107</v>
      </c>
      <c r="D127" s="4" t="s">
        <v>21</v>
      </c>
      <c r="E127" s="4"/>
      <c r="F127" s="46"/>
    </row>
    <row r="128" spans="1:6" s="7" customFormat="1" ht="12.75" x14ac:dyDescent="0.25">
      <c r="A128" s="46">
        <v>221.21</v>
      </c>
      <c r="B128" s="6" t="s">
        <v>101</v>
      </c>
      <c r="C128" s="77" t="s">
        <v>108</v>
      </c>
      <c r="D128" s="4" t="s">
        <v>21</v>
      </c>
      <c r="E128" s="4"/>
      <c r="F128" s="46"/>
    </row>
    <row r="129" spans="1:6" s="7" customFormat="1" ht="12.75" x14ac:dyDescent="0.25">
      <c r="A129" s="46">
        <v>221.22</v>
      </c>
      <c r="B129" s="6" t="s">
        <v>105</v>
      </c>
      <c r="C129" s="77" t="s">
        <v>109</v>
      </c>
      <c r="D129" s="4" t="s">
        <v>21</v>
      </c>
      <c r="E129" s="4"/>
      <c r="F129" s="46"/>
    </row>
    <row r="130" spans="1:6" s="7" customFormat="1" ht="12.75" x14ac:dyDescent="0.25">
      <c r="A130" s="46">
        <v>221.23</v>
      </c>
      <c r="B130" s="6" t="s">
        <v>101</v>
      </c>
      <c r="C130" s="77" t="s">
        <v>110</v>
      </c>
      <c r="D130" s="4" t="s">
        <v>21</v>
      </c>
      <c r="E130" s="4"/>
      <c r="F130" s="46"/>
    </row>
    <row r="131" spans="1:6" s="7" customFormat="1" ht="12.75" x14ac:dyDescent="0.25">
      <c r="A131" s="46">
        <v>221.24</v>
      </c>
      <c r="B131" s="6" t="s">
        <v>101</v>
      </c>
      <c r="C131" s="77" t="s">
        <v>111</v>
      </c>
      <c r="D131" s="4" t="s">
        <v>21</v>
      </c>
      <c r="E131" s="4"/>
      <c r="F131" s="46"/>
    </row>
    <row r="132" spans="1:6" s="7" customFormat="1" ht="12.75" x14ac:dyDescent="0.25">
      <c r="A132" s="46">
        <v>221.25</v>
      </c>
      <c r="B132" s="6" t="s">
        <v>101</v>
      </c>
      <c r="C132" s="46" t="s">
        <v>112</v>
      </c>
      <c r="D132" s="4" t="s">
        <v>21</v>
      </c>
      <c r="E132" s="78"/>
      <c r="F132" s="46"/>
    </row>
    <row r="133" spans="1:6" s="7" customFormat="1" ht="12.75" x14ac:dyDescent="0.25">
      <c r="A133" s="46">
        <v>221.26</v>
      </c>
      <c r="B133" s="6" t="s">
        <v>101</v>
      </c>
      <c r="C133" s="46" t="s">
        <v>113</v>
      </c>
      <c r="D133" s="4" t="s">
        <v>21</v>
      </c>
      <c r="E133" s="78"/>
      <c r="F133" s="46"/>
    </row>
    <row r="134" spans="1:6" s="7" customFormat="1" ht="12.75" x14ac:dyDescent="0.25">
      <c r="A134" s="46">
        <v>221.27</v>
      </c>
      <c r="B134" s="6" t="s">
        <v>101</v>
      </c>
      <c r="C134" s="46" t="s">
        <v>114</v>
      </c>
      <c r="D134" s="4" t="s">
        <v>21</v>
      </c>
      <c r="E134" s="78"/>
      <c r="F134" s="46"/>
    </row>
    <row r="135" spans="1:6" s="7" customFormat="1" ht="12.75" x14ac:dyDescent="0.25">
      <c r="A135" s="46">
        <v>221.28</v>
      </c>
      <c r="B135" s="6" t="s">
        <v>101</v>
      </c>
      <c r="C135" s="46" t="s">
        <v>115</v>
      </c>
      <c r="D135" s="4" t="s">
        <v>21</v>
      </c>
      <c r="E135" s="78"/>
      <c r="F135" s="46"/>
    </row>
    <row r="136" spans="1:6" s="7" customFormat="1" ht="12.75" x14ac:dyDescent="0.25">
      <c r="A136" s="46">
        <v>221.29</v>
      </c>
      <c r="B136" s="6" t="s">
        <v>101</v>
      </c>
      <c r="C136" s="46" t="s">
        <v>116</v>
      </c>
      <c r="D136" s="4" t="s">
        <v>21</v>
      </c>
      <c r="E136" s="78"/>
      <c r="F136" s="46"/>
    </row>
    <row r="137" spans="1:6" s="7" customFormat="1" ht="12.75" x14ac:dyDescent="0.25">
      <c r="A137" s="46">
        <v>221.31</v>
      </c>
      <c r="B137" s="6" t="s">
        <v>101</v>
      </c>
      <c r="C137" s="46" t="s">
        <v>117</v>
      </c>
      <c r="D137" s="4" t="s">
        <v>21</v>
      </c>
      <c r="E137" s="78"/>
      <c r="F137" s="46"/>
    </row>
    <row r="138" spans="1:6" s="7" customFormat="1" ht="12.75" x14ac:dyDescent="0.25">
      <c r="A138" s="46">
        <v>221.32</v>
      </c>
      <c r="B138" s="6" t="s">
        <v>101</v>
      </c>
      <c r="C138" s="46" t="s">
        <v>118</v>
      </c>
      <c r="D138" s="4" t="s">
        <v>21</v>
      </c>
      <c r="E138" s="78"/>
      <c r="F138" s="46"/>
    </row>
    <row r="139" spans="1:6" s="7" customFormat="1" ht="12.75" x14ac:dyDescent="0.25">
      <c r="A139" s="46">
        <v>221.33</v>
      </c>
      <c r="B139" s="6" t="s">
        <v>101</v>
      </c>
      <c r="C139" s="46" t="s">
        <v>119</v>
      </c>
      <c r="D139" s="4" t="s">
        <v>21</v>
      </c>
      <c r="E139" s="78"/>
      <c r="F139" s="46"/>
    </row>
    <row r="140" spans="1:6" s="7" customFormat="1" ht="12.75" x14ac:dyDescent="0.25">
      <c r="A140" s="46">
        <v>221.34</v>
      </c>
      <c r="B140" s="6" t="s">
        <v>101</v>
      </c>
      <c r="C140" s="46" t="s">
        <v>119</v>
      </c>
      <c r="D140" s="4" t="s">
        <v>21</v>
      </c>
      <c r="E140" s="78"/>
      <c r="F140" s="46"/>
    </row>
    <row r="141" spans="1:6" s="7" customFormat="1" ht="12.75" x14ac:dyDescent="0.25">
      <c r="A141" s="46">
        <v>221.35</v>
      </c>
      <c r="B141" s="6" t="s">
        <v>101</v>
      </c>
      <c r="C141" s="46" t="s">
        <v>119</v>
      </c>
      <c r="D141" s="4" t="s">
        <v>21</v>
      </c>
      <c r="E141" s="78"/>
      <c r="F141" s="46"/>
    </row>
    <row r="142" spans="1:6" s="7" customFormat="1" ht="12.75" x14ac:dyDescent="0.25">
      <c r="A142" s="46">
        <v>221.36</v>
      </c>
      <c r="B142" s="6" t="s">
        <v>86</v>
      </c>
      <c r="C142" s="77" t="s">
        <v>120</v>
      </c>
      <c r="D142" s="4" t="s">
        <v>21</v>
      </c>
      <c r="E142" s="4"/>
      <c r="F142" s="46"/>
    </row>
    <row r="143" spans="1:6" s="7" customFormat="1" ht="12.75" x14ac:dyDescent="0.25">
      <c r="A143" s="98"/>
      <c r="B143" s="12"/>
      <c r="C143" s="99"/>
      <c r="D143" s="100"/>
      <c r="E143" s="100"/>
      <c r="F143" s="101"/>
    </row>
    <row r="144" spans="1:6" s="7" customFormat="1" x14ac:dyDescent="0.25">
      <c r="A144" s="52"/>
      <c r="B144" s="12"/>
      <c r="C144" s="39"/>
      <c r="D144" s="114" t="s">
        <v>3</v>
      </c>
      <c r="E144" s="116" t="s">
        <v>174</v>
      </c>
      <c r="F144" s="116" t="s">
        <v>188</v>
      </c>
    </row>
    <row r="145" spans="1:6" s="7" customFormat="1" ht="15" x14ac:dyDescent="0.25">
      <c r="A145" s="39"/>
      <c r="B145" s="44" t="s">
        <v>207</v>
      </c>
      <c r="C145" s="85" t="s">
        <v>193</v>
      </c>
      <c r="D145" s="115"/>
      <c r="E145" s="117"/>
      <c r="F145" s="117"/>
    </row>
    <row r="146" spans="1:6" s="7" customFormat="1" ht="12.75" x14ac:dyDescent="0.25">
      <c r="A146" s="46">
        <v>222.1</v>
      </c>
      <c r="B146" s="6" t="s">
        <v>121</v>
      </c>
      <c r="C146" s="77" t="s">
        <v>213</v>
      </c>
      <c r="D146" s="4" t="s">
        <v>21</v>
      </c>
      <c r="E146" s="4"/>
      <c r="F146" s="46"/>
    </row>
    <row r="147" spans="1:6" s="7" customFormat="1" ht="12.75" x14ac:dyDescent="0.25">
      <c r="A147" s="46">
        <v>222.4</v>
      </c>
      <c r="B147" s="6" t="s">
        <v>122</v>
      </c>
      <c r="C147" s="77" t="s">
        <v>123</v>
      </c>
      <c r="D147" s="4" t="s">
        <v>21</v>
      </c>
      <c r="E147" s="4"/>
      <c r="F147" s="46"/>
    </row>
    <row r="148" spans="1:6" s="7" customFormat="1" ht="12.75" x14ac:dyDescent="0.25">
      <c r="A148" s="46">
        <v>222.5</v>
      </c>
      <c r="B148" s="6" t="s">
        <v>122</v>
      </c>
      <c r="C148" s="77" t="s">
        <v>124</v>
      </c>
      <c r="D148" s="4" t="s">
        <v>21</v>
      </c>
      <c r="E148" s="4"/>
      <c r="F148" s="46"/>
    </row>
    <row r="149" spans="1:6" ht="27" customHeight="1" x14ac:dyDescent="0.25">
      <c r="B149" s="36" t="s">
        <v>217</v>
      </c>
      <c r="C149" s="30"/>
      <c r="D149" s="38"/>
      <c r="E149" s="38"/>
      <c r="F149" s="47"/>
    </row>
    <row r="150" spans="1:6" x14ac:dyDescent="0.25">
      <c r="B150" s="48"/>
      <c r="C150" s="48"/>
      <c r="D150" s="10"/>
      <c r="E150" s="10"/>
    </row>
    <row r="151" spans="1:6" s="52" customFormat="1" ht="15.75" x14ac:dyDescent="0.25">
      <c r="B151" s="106" t="s">
        <v>196</v>
      </c>
      <c r="C151" s="106"/>
      <c r="D151" s="21"/>
      <c r="E151" s="19"/>
      <c r="F151" s="51"/>
    </row>
    <row r="152" spans="1:6" x14ac:dyDescent="0.25">
      <c r="B152" s="48"/>
      <c r="C152" s="48"/>
      <c r="D152" s="10"/>
      <c r="E152" s="10"/>
    </row>
    <row r="153" spans="1:6" ht="15" x14ac:dyDescent="0.25">
      <c r="B153" s="97" t="s">
        <v>197</v>
      </c>
      <c r="C153" s="48"/>
      <c r="D153" s="83" t="s">
        <v>3</v>
      </c>
      <c r="E153" s="84" t="s">
        <v>165</v>
      </c>
    </row>
    <row r="154" spans="1:6" s="7" customFormat="1" ht="40.9" customHeight="1" x14ac:dyDescent="0.25">
      <c r="A154" s="46">
        <v>310.10000000000002</v>
      </c>
      <c r="B154" s="109" t="s">
        <v>194</v>
      </c>
      <c r="C154" s="110"/>
      <c r="D154" s="13" t="s">
        <v>178</v>
      </c>
      <c r="E154" s="13"/>
    </row>
    <row r="155" spans="1:6" s="7" customFormat="1" ht="36" customHeight="1" x14ac:dyDescent="0.25">
      <c r="A155" s="46">
        <v>310.2</v>
      </c>
      <c r="B155" s="109" t="s">
        <v>195</v>
      </c>
      <c r="C155" s="110"/>
      <c r="D155" s="13" t="s">
        <v>178</v>
      </c>
      <c r="E155" s="13"/>
    </row>
    <row r="156" spans="1:6" ht="15" x14ac:dyDescent="0.25">
      <c r="B156" s="50"/>
      <c r="C156" s="48"/>
      <c r="D156" s="10"/>
      <c r="E156" s="10"/>
      <c r="F156" s="49"/>
    </row>
    <row r="157" spans="1:6" ht="16.5" x14ac:dyDescent="0.25">
      <c r="B157" s="97" t="s">
        <v>198</v>
      </c>
      <c r="D157" s="83" t="s">
        <v>3</v>
      </c>
      <c r="E157" s="84" t="s">
        <v>165</v>
      </c>
      <c r="F157" s="49"/>
    </row>
    <row r="158" spans="1:6" s="7" customFormat="1" ht="12.75" x14ac:dyDescent="0.25">
      <c r="A158" s="46">
        <v>320.10000000000002</v>
      </c>
      <c r="B158" s="109" t="s">
        <v>203</v>
      </c>
      <c r="C158" s="110"/>
      <c r="D158" s="13" t="s">
        <v>24</v>
      </c>
      <c r="E158" s="13"/>
      <c r="F158" s="79"/>
    </row>
    <row r="159" spans="1:6" s="7" customFormat="1" ht="15.75" x14ac:dyDescent="0.25">
      <c r="A159" s="46">
        <v>320.2</v>
      </c>
      <c r="B159" s="77" t="s">
        <v>164</v>
      </c>
      <c r="C159" s="77" t="s">
        <v>204</v>
      </c>
      <c r="D159" s="13" t="s">
        <v>24</v>
      </c>
      <c r="E159" s="13"/>
      <c r="F159" s="79"/>
    </row>
    <row r="160" spans="1:6" s="7" customFormat="1" ht="34.15" customHeight="1" x14ac:dyDescent="0.25">
      <c r="A160" s="46">
        <v>320.3</v>
      </c>
      <c r="B160" s="109" t="s">
        <v>205</v>
      </c>
      <c r="C160" s="110"/>
      <c r="D160" s="13" t="s">
        <v>178</v>
      </c>
      <c r="E160" s="13"/>
      <c r="F160" s="79"/>
    </row>
    <row r="161" spans="1:6" s="52" customFormat="1" ht="34.15" customHeight="1" x14ac:dyDescent="0.25">
      <c r="B161" s="61"/>
      <c r="C161" s="61"/>
      <c r="D161" s="57"/>
      <c r="E161" s="57"/>
      <c r="F161" s="51"/>
    </row>
    <row r="162" spans="1:6" s="52" customFormat="1" ht="15.75" x14ac:dyDescent="0.25">
      <c r="B162" s="106" t="s">
        <v>199</v>
      </c>
      <c r="C162" s="106"/>
      <c r="D162" s="21"/>
      <c r="E162" s="19"/>
      <c r="F162" s="51"/>
    </row>
    <row r="163" spans="1:6" s="52" customFormat="1" x14ac:dyDescent="0.25">
      <c r="B163" s="39"/>
      <c r="C163" s="39"/>
      <c r="D163" s="40"/>
      <c r="E163" s="39"/>
      <c r="F163" s="51"/>
    </row>
    <row r="164" spans="1:6" s="52" customFormat="1" ht="15" x14ac:dyDescent="0.25">
      <c r="B164" s="86" t="s">
        <v>1</v>
      </c>
      <c r="C164" s="86" t="s">
        <v>2</v>
      </c>
      <c r="D164" s="83" t="s">
        <v>3</v>
      </c>
      <c r="E164" s="84" t="s">
        <v>165</v>
      </c>
      <c r="F164" s="51"/>
    </row>
    <row r="165" spans="1:6" s="7" customFormat="1" ht="12.75" x14ac:dyDescent="0.25">
      <c r="A165" s="46">
        <v>400.1</v>
      </c>
      <c r="B165" s="2" t="s">
        <v>4</v>
      </c>
      <c r="C165" s="3" t="s">
        <v>5</v>
      </c>
      <c r="D165" s="4" t="s">
        <v>6</v>
      </c>
      <c r="E165" s="4"/>
      <c r="F165" s="79"/>
    </row>
    <row r="166" spans="1:6" s="7" customFormat="1" ht="12.75" x14ac:dyDescent="0.25">
      <c r="A166" s="46">
        <v>400.2</v>
      </c>
      <c r="B166" s="5" t="s">
        <v>7</v>
      </c>
      <c r="C166" s="6" t="s">
        <v>8</v>
      </c>
      <c r="D166" s="4" t="s">
        <v>6</v>
      </c>
      <c r="E166" s="4"/>
      <c r="F166" s="79"/>
    </row>
    <row r="167" spans="1:6" s="7" customFormat="1" ht="25.5" x14ac:dyDescent="0.25">
      <c r="A167" s="46">
        <v>400.3</v>
      </c>
      <c r="B167" s="5"/>
      <c r="C167" s="6" t="s">
        <v>9</v>
      </c>
      <c r="D167" s="4" t="s">
        <v>6</v>
      </c>
      <c r="E167" s="4"/>
      <c r="F167" s="79"/>
    </row>
    <row r="168" spans="1:6" s="7" customFormat="1" ht="25.5" x14ac:dyDescent="0.25">
      <c r="A168" s="46">
        <v>400.4</v>
      </c>
      <c r="B168" s="5"/>
      <c r="C168" s="6" t="s">
        <v>10</v>
      </c>
      <c r="D168" s="4" t="s">
        <v>6</v>
      </c>
      <c r="E168" s="4"/>
      <c r="F168" s="79"/>
    </row>
    <row r="169" spans="1:6" s="7" customFormat="1" ht="12.75" x14ac:dyDescent="0.25">
      <c r="A169" s="46">
        <v>400.5</v>
      </c>
      <c r="B169" s="5"/>
      <c r="C169" s="6" t="s">
        <v>11</v>
      </c>
      <c r="D169" s="4" t="s">
        <v>6</v>
      </c>
      <c r="E169" s="4"/>
      <c r="F169" s="79"/>
    </row>
    <row r="170" spans="1:6" s="7" customFormat="1" ht="12.75" x14ac:dyDescent="0.25">
      <c r="A170" s="46">
        <v>400.6</v>
      </c>
      <c r="B170" s="5"/>
      <c r="C170" s="6" t="s">
        <v>4</v>
      </c>
      <c r="D170" s="4"/>
      <c r="E170" s="4"/>
      <c r="F170" s="79"/>
    </row>
    <row r="171" spans="1:6" s="7" customFormat="1" ht="12.75" x14ac:dyDescent="0.25">
      <c r="A171" s="46">
        <v>400.7</v>
      </c>
      <c r="B171" s="5"/>
      <c r="C171" s="6" t="s">
        <v>12</v>
      </c>
      <c r="D171" s="4" t="s">
        <v>6</v>
      </c>
      <c r="E171" s="4"/>
      <c r="F171" s="79"/>
    </row>
    <row r="172" spans="1:6" s="7" customFormat="1" ht="12.75" x14ac:dyDescent="0.25">
      <c r="A172" s="46">
        <v>400.8</v>
      </c>
      <c r="B172" s="5" t="s">
        <v>13</v>
      </c>
      <c r="C172" s="6" t="s">
        <v>168</v>
      </c>
      <c r="D172" s="4" t="s">
        <v>6</v>
      </c>
      <c r="E172" s="4"/>
      <c r="F172" s="79"/>
    </row>
    <row r="173" spans="1:6" s="7" customFormat="1" ht="12.75" x14ac:dyDescent="0.25">
      <c r="A173" s="46">
        <v>400.9</v>
      </c>
      <c r="B173" s="5" t="s">
        <v>14</v>
      </c>
      <c r="C173" s="6" t="s">
        <v>169</v>
      </c>
      <c r="D173" s="4" t="s">
        <v>6</v>
      </c>
      <c r="E173" s="4"/>
      <c r="F173" s="79"/>
    </row>
    <row r="174" spans="1:6" s="7" customFormat="1" ht="12.75" x14ac:dyDescent="0.25">
      <c r="A174" s="46">
        <v>400.11</v>
      </c>
      <c r="B174" s="5" t="s">
        <v>15</v>
      </c>
      <c r="C174" s="6" t="s">
        <v>170</v>
      </c>
      <c r="D174" s="4" t="s">
        <v>6</v>
      </c>
      <c r="E174" s="4"/>
      <c r="F174" s="79"/>
    </row>
    <row r="175" spans="1:6" s="7" customFormat="1" ht="12.75" x14ac:dyDescent="0.25">
      <c r="A175" s="46">
        <v>400.12</v>
      </c>
      <c r="B175" s="5" t="s">
        <v>4</v>
      </c>
      <c r="C175" s="6" t="s">
        <v>171</v>
      </c>
      <c r="D175" s="4" t="s">
        <v>6</v>
      </c>
      <c r="E175" s="4"/>
      <c r="F175" s="79"/>
    </row>
    <row r="176" spans="1:6" s="7" customFormat="1" ht="25.5" x14ac:dyDescent="0.25">
      <c r="A176" s="46">
        <v>400.13</v>
      </c>
      <c r="B176" s="5" t="s">
        <v>16</v>
      </c>
      <c r="C176" s="6" t="s">
        <v>176</v>
      </c>
      <c r="D176" s="16" t="s">
        <v>6</v>
      </c>
      <c r="E176" s="4"/>
      <c r="F176" s="79"/>
    </row>
    <row r="177" spans="1:6" s="7" customFormat="1" ht="12.75" x14ac:dyDescent="0.25">
      <c r="A177" s="46"/>
      <c r="B177" s="93"/>
      <c r="C177" s="94"/>
      <c r="D177" s="95"/>
      <c r="E177" s="96" t="s">
        <v>206</v>
      </c>
      <c r="F177" s="79"/>
    </row>
    <row r="178" spans="1:6" s="7" customFormat="1" ht="25.5" x14ac:dyDescent="0.25">
      <c r="A178" s="46">
        <v>400.14</v>
      </c>
      <c r="B178" s="6"/>
      <c r="C178" s="6" t="s">
        <v>17</v>
      </c>
      <c r="D178" s="80" t="s">
        <v>18</v>
      </c>
      <c r="E178" s="46"/>
      <c r="F178" s="79"/>
    </row>
    <row r="179" spans="1:6" s="7" customFormat="1" ht="12.75" x14ac:dyDescent="0.25">
      <c r="A179" s="46">
        <v>400.15</v>
      </c>
      <c r="B179" s="6"/>
      <c r="C179" s="6" t="s">
        <v>19</v>
      </c>
      <c r="D179" s="80" t="s">
        <v>18</v>
      </c>
      <c r="E179" s="46"/>
      <c r="F179" s="79"/>
    </row>
    <row r="180" spans="1:6" s="52" customFormat="1" ht="31.15" customHeight="1" x14ac:dyDescent="0.25">
      <c r="B180" s="12"/>
      <c r="C180" s="12"/>
      <c r="D180" s="62"/>
      <c r="E180" s="63"/>
      <c r="F180" s="51"/>
    </row>
    <row r="181" spans="1:6" ht="15.75" x14ac:dyDescent="0.25">
      <c r="A181" s="39"/>
      <c r="B181" s="106" t="s">
        <v>200</v>
      </c>
      <c r="C181" s="106"/>
      <c r="D181" s="21"/>
      <c r="E181" s="19"/>
      <c r="F181" s="67"/>
    </row>
    <row r="182" spans="1:6" x14ac:dyDescent="0.25">
      <c r="A182" s="39"/>
      <c r="D182" s="87" t="s">
        <v>3</v>
      </c>
      <c r="E182" s="96" t="s">
        <v>206</v>
      </c>
      <c r="F182" s="67"/>
    </row>
    <row r="183" spans="1:6" s="7" customFormat="1" ht="12.75" x14ac:dyDescent="0.25">
      <c r="A183" s="46">
        <v>500.1</v>
      </c>
      <c r="B183" s="14"/>
      <c r="C183" s="15" t="s">
        <v>190</v>
      </c>
      <c r="D183" s="16" t="s">
        <v>18</v>
      </c>
      <c r="E183" s="17"/>
      <c r="F183" s="79"/>
    </row>
    <row r="184" spans="1:6" s="60" customFormat="1" ht="15" x14ac:dyDescent="0.25">
      <c r="B184" s="56"/>
      <c r="C184" s="58"/>
      <c r="D184" s="57"/>
      <c r="E184" s="57"/>
      <c r="F184" s="59"/>
    </row>
    <row r="185" spans="1:6" ht="15.4" customHeight="1" x14ac:dyDescent="0.25">
      <c r="B185" s="64" t="s">
        <v>201</v>
      </c>
      <c r="C185" s="64"/>
      <c r="D185" s="65"/>
      <c r="E185" s="64"/>
    </row>
    <row r="186" spans="1:6" ht="184.5" customHeight="1" x14ac:dyDescent="0.25">
      <c r="A186" s="39"/>
      <c r="B186" s="107" t="s">
        <v>180</v>
      </c>
      <c r="C186" s="108"/>
      <c r="D186" s="53"/>
      <c r="E186" s="54"/>
    </row>
    <row r="187" spans="1:6" ht="31.9" customHeight="1" x14ac:dyDescent="0.25">
      <c r="A187" s="39"/>
    </row>
    <row r="188" spans="1:6" ht="31.15" customHeight="1" x14ac:dyDescent="0.25">
      <c r="A188" s="39"/>
      <c r="B188" s="106" t="s">
        <v>202</v>
      </c>
      <c r="C188" s="106"/>
      <c r="D188" s="21"/>
      <c r="E188" s="19"/>
    </row>
    <row r="189" spans="1:6" x14ac:dyDescent="0.25">
      <c r="A189" s="39"/>
      <c r="D189" s="87" t="s">
        <v>3</v>
      </c>
      <c r="E189" s="96" t="s">
        <v>206</v>
      </c>
    </row>
    <row r="190" spans="1:6" s="7" customFormat="1" ht="12.75" x14ac:dyDescent="0.25">
      <c r="A190" s="46">
        <v>700.1</v>
      </c>
      <c r="B190" s="14"/>
      <c r="C190" s="15" t="s">
        <v>179</v>
      </c>
      <c r="D190" s="16" t="s">
        <v>18</v>
      </c>
      <c r="E190" s="17"/>
    </row>
    <row r="191" spans="1:6" ht="31.9" customHeight="1" x14ac:dyDescent="0.25">
      <c r="B191" s="55"/>
    </row>
    <row r="192" spans="1:6" ht="15.4" customHeight="1" x14ac:dyDescent="0.25">
      <c r="D192" s="39"/>
    </row>
    <row r="193" spans="4:4" ht="7.9" customHeight="1" x14ac:dyDescent="0.25">
      <c r="D193" s="39"/>
    </row>
    <row r="194" spans="4:4" x14ac:dyDescent="0.25">
      <c r="D194" s="39"/>
    </row>
    <row r="195" spans="4:4" x14ac:dyDescent="0.25">
      <c r="D195" s="39"/>
    </row>
    <row r="196" spans="4:4" x14ac:dyDescent="0.25">
      <c r="D196" s="39"/>
    </row>
    <row r="197" spans="4:4" x14ac:dyDescent="0.25">
      <c r="D197" s="39"/>
    </row>
    <row r="198" spans="4:4" x14ac:dyDescent="0.25">
      <c r="D198" s="39"/>
    </row>
    <row r="199" spans="4:4" x14ac:dyDescent="0.25">
      <c r="D199" s="39"/>
    </row>
    <row r="200" spans="4:4" x14ac:dyDescent="0.25">
      <c r="D200" s="39"/>
    </row>
    <row r="201" spans="4:4" ht="19.899999999999999" customHeight="1" x14ac:dyDescent="0.25">
      <c r="D201" s="39"/>
    </row>
    <row r="202" spans="4:4" x14ac:dyDescent="0.25">
      <c r="D202" s="39"/>
    </row>
    <row r="203" spans="4:4" x14ac:dyDescent="0.25">
      <c r="D203" s="39"/>
    </row>
    <row r="204" spans="4:4" x14ac:dyDescent="0.25">
      <c r="D204" s="39"/>
    </row>
    <row r="205" spans="4:4" x14ac:dyDescent="0.25">
      <c r="D205" s="39"/>
    </row>
    <row r="206" spans="4:4" x14ac:dyDescent="0.25">
      <c r="D206" s="39"/>
    </row>
    <row r="207" spans="4:4" x14ac:dyDescent="0.25">
      <c r="D207" s="39"/>
    </row>
    <row r="208" spans="4:4" x14ac:dyDescent="0.25">
      <c r="D208" s="39"/>
    </row>
    <row r="209" spans="2:6" ht="15" x14ac:dyDescent="0.25">
      <c r="B209" s="7"/>
      <c r="C209" s="8"/>
      <c r="D209" s="8"/>
      <c r="E209" s="8"/>
      <c r="F209" s="9"/>
    </row>
  </sheetData>
  <mergeCells count="34">
    <mergeCell ref="D80:D81"/>
    <mergeCell ref="E80:E81"/>
    <mergeCell ref="F80:F81"/>
    <mergeCell ref="F102:F103"/>
    <mergeCell ref="D102:D103"/>
    <mergeCell ref="E102:E103"/>
    <mergeCell ref="D109:D110"/>
    <mergeCell ref="E109:E110"/>
    <mergeCell ref="F109:F110"/>
    <mergeCell ref="D144:D145"/>
    <mergeCell ref="E144:E145"/>
    <mergeCell ref="F144:F145"/>
    <mergeCell ref="D71:D72"/>
    <mergeCell ref="E71:E72"/>
    <mergeCell ref="F71:F72"/>
    <mergeCell ref="E19:E20"/>
    <mergeCell ref="F19:F20"/>
    <mergeCell ref="D19:D20"/>
    <mergeCell ref="D66:D67"/>
    <mergeCell ref="E66:E67"/>
    <mergeCell ref="F66:F67"/>
    <mergeCell ref="B188:C188"/>
    <mergeCell ref="B181:C181"/>
    <mergeCell ref="B186:C186"/>
    <mergeCell ref="B155:C155"/>
    <mergeCell ref="B2:C2"/>
    <mergeCell ref="B162:C162"/>
    <mergeCell ref="B6:C6"/>
    <mergeCell ref="B16:C16"/>
    <mergeCell ref="B158:C158"/>
    <mergeCell ref="B154:C154"/>
    <mergeCell ref="B160:C160"/>
    <mergeCell ref="B151:C151"/>
    <mergeCell ref="B4:C4"/>
  </mergeCells>
  <printOptions horizontalCentered="1" verticalCentered="1"/>
  <pageMargins left="0.23622047244094491" right="0.23622047244094491" top="0.74803149606299213" bottom="0.74803149606299213" header="0.31496062992125984" footer="0.31496062992125984"/>
  <pageSetup paperSize="8" scale="63" fitToHeight="2" orientation="portrait" r:id="rId1"/>
  <headerFooter>
    <oddHeader>&amp;C&amp;A</oddHeader>
    <oddFooter>&amp;LMarché d’Exploitation et de maintenance des installations de chauffage-ventilation-climatisation-Traitement d’air et marché de maintenance et de travaux des installations d’automatisme et supervision de l’Université Lyon 2 Annexes AE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2024 Annexe AE 5 LOT2 BPU</vt:lpstr>
      <vt:lpstr>'2024 Annexe AE 5 LOT2 BPU'!Zone_d_impression</vt:lpstr>
    </vt:vector>
  </TitlesOfParts>
  <Company>Université Lumière Lyon 2</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Charlotte Allouard Mermoud</dc:creator>
  <cp:lastModifiedBy>Nicolas Greco</cp:lastModifiedBy>
  <cp:lastPrinted>2025-06-10T06:03:45Z</cp:lastPrinted>
  <dcterms:created xsi:type="dcterms:W3CDTF">2024-12-04T12:53:22Z</dcterms:created>
  <dcterms:modified xsi:type="dcterms:W3CDTF">2025-07-08T10:22:21Z</dcterms:modified>
</cp:coreProperties>
</file>